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3">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7">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166" fontId="0" fillId="0" borderId="0" pivotButton="0" quotePrefix="0" xfId="0"/>
    <xf numFmtId="0" fontId="11" fillId="0" borderId="0" pivotButton="0" quotePrefix="0" xfId="0"/>
    <xf numFmtId="0" fontId="4" fillId="0" borderId="1" pivotButton="0" quotePrefix="0" xfId="0"/>
    <xf numFmtId="0" fontId="0" fillId="0" borderId="1" pivotButton="0" quotePrefix="0" xfId="0"/>
    <xf numFmtId="0" fontId="12" fillId="0" borderId="0" pivotButton="0" quotePrefix="0" xfId="0"/>
    <xf numFmtId="0" fontId="13" fillId="0" borderId="0" pivotButton="0" quotePrefix="0" xfId="0"/>
    <xf numFmtId="0" fontId="14" fillId="0" borderId="0" applyAlignment="1" pivotButton="0" quotePrefix="0" xfId="0">
      <alignment wrapText="1"/>
    </xf>
    <xf numFmtId="0" fontId="15" fillId="0" borderId="0" pivotButton="0" quotePrefix="0" xfId="0"/>
    <xf numFmtId="0" fontId="14" fillId="0" borderId="0" pivotButton="0" quotePrefix="0" xfId="0"/>
    <xf numFmtId="0" fontId="16"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7" fillId="0" borderId="0" pivotButton="0" quotePrefix="0" xfId="0"/>
    <xf numFmtId="0" fontId="0" fillId="0" borderId="0" applyAlignment="1" pivotButton="0" quotePrefix="0" xfId="0">
      <alignment vertical="top" wrapText="1"/>
    </xf>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310"/>
  <sheetViews>
    <sheetView workbookViewId="0">
      <selection activeCell="A1" sqref="A1"/>
    </sheetView>
  </sheetViews>
  <sheetFormatPr baseColWidth="8" defaultRowHeight="15"/>
  <cols>
    <col width="10" customWidth="1" min="1" max="1"/>
    <col width="19.6" customWidth="1" min="2" max="2"/>
    <col width="80" customWidth="1" min="3" max="3"/>
    <col width="16.3" customWidth="1" min="4" max="4"/>
    <col width="20.7" customWidth="1" min="5" max="5"/>
    <col width="18.5"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205.67</v>
      </c>
      <c r="G2" s="3" t="n">
        <v>205.67</v>
      </c>
      <c r="H2" s="3" t="n">
        <v>41.14</v>
      </c>
      <c r="I2" s="3" t="n">
        <v>246.81</v>
      </c>
      <c r="K2" s="3" t="n">
        <v>246.81</v>
      </c>
      <c r="L2" s="3" t="n">
        <v>246.81</v>
      </c>
      <c r="M2" t="inlineStr">
        <is>
          <t>✓ Match</t>
        </is>
      </c>
    </row>
    <row r="3">
      <c r="A3" t="n">
        <v>2</v>
      </c>
      <c r="B3" t="inlineStr">
        <is>
          <t>General</t>
        </is>
      </c>
      <c r="C3" s="2" t="inlineStr">
        <is>
          <t>Cleaning &amp; Remediation - Supervisory - per hr</t>
        </is>
      </c>
      <c r="D3" t="inlineStr">
        <is>
          <t>HR</t>
        </is>
      </c>
      <c r="E3" t="n">
        <v>1</v>
      </c>
      <c r="F3" s="3" t="n">
        <v>100.98</v>
      </c>
      <c r="G3" s="3" t="n">
        <v>100.98</v>
      </c>
      <c r="H3" s="3" t="n">
        <v>20.2</v>
      </c>
      <c r="I3" s="3" t="n">
        <v>121.18</v>
      </c>
      <c r="K3" s="3" t="n">
        <v>121.18</v>
      </c>
      <c r="L3" s="3" t="n">
        <v>121.18</v>
      </c>
      <c r="M3" t="inlineStr">
        <is>
          <t>✓ Match</t>
        </is>
      </c>
    </row>
    <row r="4">
      <c r="A4" t="n">
        <v>3</v>
      </c>
      <c r="B4" t="inlineStr">
        <is>
          <t>General</t>
        </is>
      </c>
      <c r="C4" s="2" t="inlineStr">
        <is>
          <t>Per job charge for party</t>
        </is>
      </c>
      <c r="D4" t="inlineStr">
        <is>
          <t>EA</t>
        </is>
      </c>
      <c r="E4" t="n">
        <v>1</v>
      </c>
      <c r="F4" s="3" t="n">
        <v>79</v>
      </c>
      <c r="G4" s="3" t="n">
        <v>79</v>
      </c>
      <c r="H4" s="3" t="n">
        <v>15.8</v>
      </c>
      <c r="I4" s="3" t="n">
        <v>94.8</v>
      </c>
      <c r="K4" s="3" t="n">
        <v>94.8</v>
      </c>
      <c r="L4" s="3" t="n">
        <v>94.8</v>
      </c>
      <c r="M4" t="inlineStr">
        <is>
          <t>✓ Match</t>
        </is>
      </c>
    </row>
    <row r="5">
      <c r="A5" t="n">
        <v>4</v>
      </c>
      <c r="B5" t="inlineStr">
        <is>
          <t>General</t>
        </is>
      </c>
      <c r="C5" s="2" t="inlineStr">
        <is>
          <t>Thermal imaging - (Bid item)</t>
        </is>
      </c>
      <c r="D5" t="inlineStr">
        <is>
          <t>EA</t>
        </is>
      </c>
      <c r="E5" t="n">
        <v>1</v>
      </c>
      <c r="F5" s="3" t="n">
        <v>240</v>
      </c>
      <c r="G5" s="3" t="n">
        <v>240</v>
      </c>
      <c r="H5" s="3" t="n">
        <v>48</v>
      </c>
      <c r="I5" s="3" t="n">
        <v>288</v>
      </c>
      <c r="K5" s="3" t="n">
        <v>288</v>
      </c>
      <c r="L5" s="3" t="n">
        <v>288</v>
      </c>
      <c r="M5" t="inlineStr">
        <is>
          <t>✓ Match</t>
        </is>
      </c>
    </row>
    <row r="6">
      <c r="A6" t="n">
        <v>5</v>
      </c>
      <c r="B6" t="inlineStr">
        <is>
          <t>General</t>
        </is>
      </c>
      <c r="C6" s="2" t="inlineStr">
        <is>
          <t>Personal protective gloves - Disposable (per pair)</t>
        </is>
      </c>
      <c r="D6" t="inlineStr">
        <is>
          <t>EA</t>
        </is>
      </c>
      <c r="E6" t="n">
        <v>130</v>
      </c>
      <c r="F6" s="3" t="n">
        <v>0.41</v>
      </c>
      <c r="G6" s="3" t="n">
        <v>53.3</v>
      </c>
      <c r="H6" s="3" t="n">
        <v>10.66</v>
      </c>
      <c r="I6" s="3" t="n">
        <v>63.95999999999999</v>
      </c>
      <c r="K6" s="3" t="n">
        <v>63.95999999999999</v>
      </c>
      <c r="L6" s="3" t="n">
        <v>63.96</v>
      </c>
      <c r="M6" t="inlineStr">
        <is>
          <t>✓ Match</t>
        </is>
      </c>
    </row>
    <row r="7">
      <c r="A7" t="n">
        <v>6</v>
      </c>
      <c r="B7" t="inlineStr">
        <is>
          <t>General</t>
        </is>
      </c>
      <c r="C7" s="2" t="inlineStr">
        <is>
          <t>Personal protective mask (N-95)</t>
        </is>
      </c>
      <c r="D7" t="inlineStr">
        <is>
          <t>EA</t>
        </is>
      </c>
      <c r="E7" t="n">
        <v>17</v>
      </c>
      <c r="F7" s="3" t="n">
        <v>3.88</v>
      </c>
      <c r="G7" s="3" t="n">
        <v>65.95999999999999</v>
      </c>
      <c r="H7" s="3" t="n">
        <v>13.2</v>
      </c>
      <c r="I7" s="3" t="n">
        <v>79.16</v>
      </c>
      <c r="K7" s="3" t="n">
        <v>79.16</v>
      </c>
      <c r="L7" s="3" t="n">
        <v>79.16</v>
      </c>
      <c r="M7" t="inlineStr">
        <is>
          <t>✓ Match</t>
        </is>
      </c>
    </row>
    <row r="8">
      <c r="A8" t="n">
        <v>7</v>
      </c>
      <c r="B8" t="inlineStr">
        <is>
          <t>General</t>
        </is>
      </c>
      <c r="C8" s="2" t="inlineStr">
        <is>
          <t>Equipment setup, take down, and monitoring (hourly charge)</t>
        </is>
      </c>
      <c r="D8" t="inlineStr">
        <is>
          <t>HR</t>
        </is>
      </c>
      <c r="E8" t="n">
        <v>44.58</v>
      </c>
      <c r="F8" s="3" t="n">
        <v>73.44</v>
      </c>
      <c r="G8" s="3" t="n">
        <v>3273.9552</v>
      </c>
      <c r="H8" s="3" t="n">
        <v>654.8</v>
      </c>
      <c r="I8" s="3" t="n">
        <v>3928.7552</v>
      </c>
      <c r="K8" s="3" t="n">
        <v>3928.7552</v>
      </c>
      <c r="L8" s="3" t="n">
        <v>3928.76</v>
      </c>
      <c r="M8" t="inlineStr">
        <is>
          <t>✓ Match</t>
        </is>
      </c>
    </row>
    <row r="9">
      <c r="A9" t="n">
        <v>8</v>
      </c>
      <c r="B9" t="inlineStr">
        <is>
          <t>General</t>
        </is>
      </c>
      <c r="C9" s="2" t="inlineStr">
        <is>
          <t>Equipment decontamination charge - per piece of equipment</t>
        </is>
      </c>
      <c r="D9" t="inlineStr">
        <is>
          <t>EA</t>
        </is>
      </c>
      <c r="E9" t="n">
        <v>50</v>
      </c>
      <c r="F9" s="3" t="n">
        <v>39.77</v>
      </c>
      <c r="G9" s="3" t="n">
        <v>1988.5</v>
      </c>
      <c r="H9" s="3" t="n">
        <v>397.7</v>
      </c>
      <c r="I9" s="3" t="n">
        <v>2386.2</v>
      </c>
      <c r="K9" s="3" t="n">
        <v>2386.2</v>
      </c>
      <c r="L9" s="3" t="n">
        <v>2386.2</v>
      </c>
      <c r="M9" t="inlineStr">
        <is>
          <t>✓ Match</t>
        </is>
      </c>
    </row>
    <row r="10">
      <c r="A10" t="n">
        <v>9</v>
      </c>
      <c r="B10" t="inlineStr">
        <is>
          <t>General</t>
        </is>
      </c>
      <c r="C10" s="2" t="inlineStr">
        <is>
          <t>Equip. setup, take down &amp; monitoring - after hrs</t>
        </is>
      </c>
      <c r="D10" t="inlineStr">
        <is>
          <t>HR</t>
        </is>
      </c>
      <c r="E10" t="n">
        <v>11.14</v>
      </c>
      <c r="F10" s="3" t="n">
        <v>110.16</v>
      </c>
      <c r="G10" s="3" t="n">
        <v>1227.1824</v>
      </c>
      <c r="H10" s="3" t="n">
        <v>245.44</v>
      </c>
      <c r="I10" s="3" t="n">
        <v>1472.6224</v>
      </c>
      <c r="K10" s="3" t="n">
        <v>1472.6224</v>
      </c>
      <c r="L10" s="3" t="n">
        <v>1472.62</v>
      </c>
      <c r="M10" t="inlineStr">
        <is>
          <t>✓ Match</t>
        </is>
      </c>
    </row>
    <row r="11">
      <c r="A11" t="n">
        <v>10</v>
      </c>
      <c r="B11" t="inlineStr">
        <is>
          <t>General</t>
        </is>
      </c>
      <c r="C11" s="2" t="inlineStr">
        <is>
          <t>Add for HEPA filter (for negative air exhaust fan)</t>
        </is>
      </c>
      <c r="D11" t="inlineStr">
        <is>
          <t>EA</t>
        </is>
      </c>
      <c r="E11" t="n">
        <v>2</v>
      </c>
      <c r="F11" s="3" t="n">
        <v>224.14</v>
      </c>
      <c r="G11" s="3" t="n">
        <v>448.28</v>
      </c>
      <c r="H11" s="3" t="n">
        <v>89.66</v>
      </c>
      <c r="I11" s="3" t="n">
        <v>537.9399999999999</v>
      </c>
      <c r="K11" s="3" t="n">
        <v>537.9399999999999</v>
      </c>
      <c r="L11" s="3" t="n">
        <v>537.9400000000001</v>
      </c>
      <c r="M11" t="inlineStr">
        <is>
          <t>✓ Match</t>
        </is>
      </c>
    </row>
    <row r="12">
      <c r="A12" t="n">
        <v>11</v>
      </c>
      <c r="B12" t="inlineStr">
        <is>
          <t>General</t>
        </is>
      </c>
      <c r="C12" s="2" t="inlineStr">
        <is>
          <t>Add for HEPA filter (for a different line-item price in the specific situation."</t>
        </is>
      </c>
      <c r="D12" t="inlineStr">
        <is>
          <t>EA</t>
        </is>
      </c>
      <c r="E12" t="n">
        <v>3</v>
      </c>
      <c r="F12" s="3" t="n">
        <v>92.54000000000001</v>
      </c>
      <c r="G12" s="3" t="n">
        <v>277.62</v>
      </c>
      <c r="H12" s="3" t="n">
        <v>55.52</v>
      </c>
      <c r="I12" s="3" t="n">
        <v>333.14</v>
      </c>
      <c r="K12" s="3" t="n">
        <v>333.14</v>
      </c>
      <c r="L12" s="3" t="n">
        <v>333.14</v>
      </c>
      <c r="M12" t="inlineStr">
        <is>
          <t>✓ Match</t>
        </is>
      </c>
    </row>
    <row r="13">
      <c r="A13" t="n">
        <v>12</v>
      </c>
      <c r="B13" t="inlineStr">
        <is>
          <t>General</t>
        </is>
      </c>
      <c r="C13" s="2" t="inlineStr">
        <is>
          <t>Haul debris - per pickup truck load</t>
        </is>
      </c>
      <c r="D13" t="inlineStr">
        <is>
          <t>EA</t>
        </is>
      </c>
      <c r="E13" t="n">
        <v>9</v>
      </c>
      <c r="F13" s="3" t="n">
        <v>235.73</v>
      </c>
      <c r="G13" s="3" t="n">
        <v>2121.57</v>
      </c>
      <c r="H13" s="3" t="n">
        <v>424.32</v>
      </c>
      <c r="I13" s="3" t="n">
        <v>2545.89</v>
      </c>
      <c r="K13" s="3" t="n">
        <v>2545.89</v>
      </c>
      <c r="L13" s="3" t="n">
        <v>2545.89</v>
      </c>
      <c r="M13" t="inlineStr">
        <is>
          <t>✓ Match</t>
        </is>
      </c>
    </row>
    <row r="14">
      <c r="A14" t="n">
        <v>13</v>
      </c>
      <c r="B14" t="inlineStr">
        <is>
          <t>General</t>
        </is>
      </c>
      <c r="C14" s="2" t="inlineStr">
        <is>
          <t>Plastic bag - used for disposal of contaminated items</t>
        </is>
      </c>
      <c r="D14" t="inlineStr">
        <is>
          <t>EA</t>
        </is>
      </c>
      <c r="E14" t="n">
        <v>237.6</v>
      </c>
      <c r="F14" s="3" t="n">
        <v>3.68</v>
      </c>
      <c r="G14" s="3" t="n">
        <v>874.3680000000001</v>
      </c>
      <c r="H14" s="3" t="n">
        <v>174.88</v>
      </c>
      <c r="I14" s="3" t="n">
        <v>1049.248</v>
      </c>
      <c r="K14" s="3" t="n">
        <v>1049.248</v>
      </c>
      <c r="L14" s="3" t="n">
        <v>1049.25</v>
      </c>
      <c r="M14" t="inlineStr">
        <is>
          <t>✓ Match</t>
        </is>
      </c>
    </row>
    <row r="15">
      <c r="A15" t="n">
        <v>14</v>
      </c>
      <c r="B15" t="inlineStr">
        <is>
          <t>Services</t>
        </is>
      </c>
      <c r="C15" s="2" t="inlineStr">
        <is>
          <t>Asbestos test fee - full service survey - base fee</t>
        </is>
      </c>
      <c r="D15" t="inlineStr">
        <is>
          <t>EA</t>
        </is>
      </c>
      <c r="E15" t="n">
        <v>1</v>
      </c>
      <c r="F15" s="3" t="n">
        <v>471.9</v>
      </c>
      <c r="G15" s="3" t="n">
        <v>471.9</v>
      </c>
      <c r="H15" s="3" t="n">
        <v>94.38</v>
      </c>
      <c r="I15" s="3" t="n">
        <v>566.28</v>
      </c>
      <c r="K15" s="3" t="n">
        <v>566.28</v>
      </c>
      <c r="L15" s="3" t="n">
        <v>566.28</v>
      </c>
      <c r="M15" t="inlineStr">
        <is>
          <t>✓ Match</t>
        </is>
      </c>
    </row>
    <row r="16">
      <c r="A16" t="n">
        <v>15</v>
      </c>
      <c r="B16" t="inlineStr">
        <is>
          <t>Services</t>
        </is>
      </c>
      <c r="C16" s="2" t="inlineStr">
        <is>
          <t>Asbestos test fee - full service survey - per layer</t>
        </is>
      </c>
      <c r="D16" t="inlineStr">
        <is>
          <t>EA</t>
        </is>
      </c>
      <c r="E16" t="n">
        <v>11</v>
      </c>
      <c r="F16" s="3" t="n">
        <v>43.56</v>
      </c>
      <c r="G16" s="3" t="n">
        <v>479.16</v>
      </c>
      <c r="H16" s="3" t="n">
        <v>95.84</v>
      </c>
      <c r="I16" s="3" t="n">
        <v>575</v>
      </c>
      <c r="K16" s="3" t="n">
        <v>575</v>
      </c>
      <c r="L16" s="3" t="n">
        <v>575</v>
      </c>
      <c r="M16" t="inlineStr">
        <is>
          <t>✓ Match</t>
        </is>
      </c>
    </row>
    <row r="17">
      <c r="A17" t="n">
        <v>16</v>
      </c>
      <c r="B17" t="inlineStr">
        <is>
          <t>Services</t>
        </is>
      </c>
      <c r="C17" s="2" t="inlineStr">
        <is>
          <t>Plumbing Invoice - Discount</t>
        </is>
      </c>
      <c r="D17" t="inlineStr">
        <is>
          <t>EA</t>
        </is>
      </c>
      <c r="E17" t="n">
        <v>1</v>
      </c>
      <c r="F17" s="3" t="n">
        <v>99</v>
      </c>
      <c r="G17" s="3" t="n">
        <v>99</v>
      </c>
      <c r="H17" s="3" t="n">
        <v>19.8</v>
      </c>
      <c r="I17" s="3" t="n">
        <v>118.8</v>
      </c>
      <c r="K17" s="3" t="n">
        <v>118.8</v>
      </c>
      <c r="L17" s="3" t="n">
        <v>118.8</v>
      </c>
      <c r="M17" t="inlineStr">
        <is>
          <t>✓ Match</t>
        </is>
      </c>
    </row>
    <row r="18">
      <c r="A18" t="n">
        <v>17</v>
      </c>
      <c r="B18" t="inlineStr">
        <is>
          <t>Services</t>
        </is>
      </c>
      <c r="C18" s="2" t="inlineStr">
        <is>
          <t>Invoice - Extreme heating and air</t>
        </is>
      </c>
      <c r="D18" t="inlineStr">
        <is>
          <t>EA</t>
        </is>
      </c>
      <c r="E18" t="n">
        <v>1</v>
      </c>
      <c r="F18" s="3" t="n">
        <v>208</v>
      </c>
      <c r="G18" s="3" t="n">
        <v>208</v>
      </c>
      <c r="H18" s="3" t="n">
        <v>41.6</v>
      </c>
      <c r="I18" s="3" t="n">
        <v>249.6</v>
      </c>
      <c r="K18" s="3" t="n">
        <v>249.6</v>
      </c>
      <c r="L18" s="3" t="n">
        <v>249.6</v>
      </c>
      <c r="M18" t="inlineStr">
        <is>
          <t>✓ Match</t>
        </is>
      </c>
    </row>
    <row r="19">
      <c r="A19" t="n">
        <v>18</v>
      </c>
      <c r="B19" t="inlineStr">
        <is>
          <t>Services</t>
        </is>
      </c>
      <c r="C19" s="2" t="inlineStr">
        <is>
          <t>Provide box, packing paper &amp; tape - medium size</t>
        </is>
      </c>
      <c r="D19" t="inlineStr">
        <is>
          <t>EA</t>
        </is>
      </c>
      <c r="E19" t="n">
        <v>82</v>
      </c>
      <c r="F19" s="3" t="n">
        <v>3.87</v>
      </c>
      <c r="G19" s="3" t="n">
        <v>317.34</v>
      </c>
      <c r="H19" s="3" t="n">
        <v>63.46</v>
      </c>
      <c r="I19" s="3" t="n">
        <v>380.8</v>
      </c>
      <c r="K19" s="3" t="n">
        <v>380.8</v>
      </c>
      <c r="L19" s="3" t="n">
        <v>380.8</v>
      </c>
      <c r="M19" t="inlineStr">
        <is>
          <t>✓ Match</t>
        </is>
      </c>
    </row>
    <row r="20">
      <c r="A20" t="n">
        <v>19</v>
      </c>
      <c r="B20" t="inlineStr">
        <is>
          <t>Main Building</t>
        </is>
      </c>
      <c r="C20" s="2" t="inlineStr">
        <is>
          <t>Dehumidifier (per hr period) - 70-109 ppd - No monitor.</t>
        </is>
      </c>
      <c r="D20" t="inlineStr">
        <is>
          <t>HR</t>
        </is>
      </c>
      <c r="E20" t="n">
        <v>15</v>
      </c>
      <c r="F20" s="3" t="n">
        <v>137.56</v>
      </c>
      <c r="G20" s="3" t="n">
        <v>2063.4</v>
      </c>
      <c r="H20" s="3" t="n">
        <v>412.68</v>
      </c>
      <c r="I20" s="3" t="n">
        <v>2476.08</v>
      </c>
      <c r="K20" s="3" t="n">
        <v>2476.08</v>
      </c>
      <c r="L20" s="3" t="n">
        <v>2476.08</v>
      </c>
      <c r="M20" t="inlineStr">
        <is>
          <t>✓ Match</t>
        </is>
      </c>
    </row>
    <row r="21">
      <c r="A21" t="n">
        <v>20</v>
      </c>
      <c r="B21" t="inlineStr">
        <is>
          <t>Utility Room</t>
        </is>
      </c>
      <c r="C21" s="2" t="inlineStr">
        <is>
          <t>Water extraction from hard surface</t>
        </is>
      </c>
      <c r="D21" t="inlineStr">
        <is>
          <t>SF</t>
        </is>
      </c>
      <c r="E21" t="n">
        <v>110.53</v>
      </c>
      <c r="F21" s="3" t="n">
        <v>0.45</v>
      </c>
      <c r="G21" s="3" t="n">
        <v>49.7385</v>
      </c>
      <c r="H21" s="3" t="n">
        <v>9.94</v>
      </c>
      <c r="I21" s="3" t="n">
        <v>59.6785</v>
      </c>
      <c r="K21" s="3" t="n">
        <v>59.6785</v>
      </c>
      <c r="L21" s="3" t="n">
        <v>59.68</v>
      </c>
      <c r="M21" t="inlineStr">
        <is>
          <t>✓ Match</t>
        </is>
      </c>
    </row>
    <row r="22">
      <c r="A22" t="n">
        <v>21</v>
      </c>
      <c r="B22" t="inlineStr">
        <is>
          <t>Utility Room</t>
        </is>
      </c>
      <c r="C22" s="2" t="inlineStr">
        <is>
          <t>Content Manipulation charge - per HR hour</t>
        </is>
      </c>
      <c r="D22" t="inlineStr">
        <is>
          <t>HR</t>
        </is>
      </c>
      <c r="E22" t="n">
        <v>0.25</v>
      </c>
      <c r="F22" s="3" t="n">
        <v>80.78</v>
      </c>
      <c r="G22" s="3" t="n">
        <v>20.195</v>
      </c>
      <c r="H22" s="3" t="n">
        <v>4.04</v>
      </c>
      <c r="I22" s="3" t="n">
        <v>24.235</v>
      </c>
      <c r="K22" s="3" t="n">
        <v>24.235</v>
      </c>
      <c r="L22" s="3" t="n">
        <v>24.24</v>
      </c>
      <c r="M22" t="inlineStr">
        <is>
          <t>✓ Match</t>
        </is>
      </c>
    </row>
    <row r="23">
      <c r="A23" t="n">
        <v>22</v>
      </c>
      <c r="B23" t="inlineStr">
        <is>
          <t>Utility Room</t>
        </is>
      </c>
      <c r="C23" s="2" t="inlineStr">
        <is>
          <t>Tear out baseboard and bag for disposal - up to Cat 3</t>
        </is>
      </c>
      <c r="D23" t="inlineStr">
        <is>
          <t>LF</t>
        </is>
      </c>
      <c r="E23" t="n">
        <v>27</v>
      </c>
      <c r="F23" s="3" t="n">
        <v>1.62</v>
      </c>
      <c r="G23" s="3" t="n">
        <v>43.74</v>
      </c>
      <c r="H23" s="3" t="n">
        <v>8.74</v>
      </c>
      <c r="I23" s="3" t="n">
        <v>52.48</v>
      </c>
      <c r="K23" s="3" t="n">
        <v>52.48</v>
      </c>
      <c r="L23" s="3" t="n">
        <v>52.48</v>
      </c>
      <c r="M23" t="inlineStr">
        <is>
          <t>✓ Match</t>
        </is>
      </c>
    </row>
    <row r="24">
      <c r="A24" t="n">
        <v>23</v>
      </c>
      <c r="B24" t="inlineStr">
        <is>
          <t>Utility Room</t>
        </is>
      </c>
      <c r="C24" s="2" t="inlineStr">
        <is>
          <t>Apply anti-microbial agent to the floor</t>
        </is>
      </c>
      <c r="D24" t="inlineStr">
        <is>
          <t>SF</t>
        </is>
      </c>
      <c r="E24" t="n">
        <v>110.53</v>
      </c>
      <c r="F24" s="3" t="n">
        <v>0.36</v>
      </c>
      <c r="G24" s="3" t="n">
        <v>39.7908</v>
      </c>
      <c r="H24" s="3" t="n">
        <v>7.96</v>
      </c>
      <c r="I24" s="3" t="n">
        <v>47.7508</v>
      </c>
      <c r="K24" s="3" t="n">
        <v>47.7508</v>
      </c>
      <c r="L24" s="3" t="n">
        <v>47.75</v>
      </c>
      <c r="M24" t="inlineStr">
        <is>
          <t>✓ Match</t>
        </is>
      </c>
    </row>
    <row r="25">
      <c r="A25" t="n">
        <v>24</v>
      </c>
      <c r="B25" t="inlineStr">
        <is>
          <t>Utility Room</t>
        </is>
      </c>
      <c r="C25" s="2" t="inlineStr">
        <is>
          <t>Apply anti-microbial agent to the walls</t>
        </is>
      </c>
      <c r="D25" t="inlineStr">
        <is>
          <t>SF</t>
        </is>
      </c>
      <c r="E25" t="n">
        <v>164.67</v>
      </c>
      <c r="F25" s="3" t="n">
        <v>0.36</v>
      </c>
      <c r="G25" s="3" t="n">
        <v>59.28119999999999</v>
      </c>
      <c r="H25" s="3" t="n">
        <v>11.86</v>
      </c>
      <c r="I25" s="3" t="n">
        <v>71.1412</v>
      </c>
      <c r="K25" s="3" t="n">
        <v>71.1412</v>
      </c>
      <c r="L25" s="3" t="n">
        <v>71.14</v>
      </c>
      <c r="M25" t="inlineStr">
        <is>
          <t>✓ Match</t>
        </is>
      </c>
    </row>
    <row r="26">
      <c r="A26" t="n">
        <v>25</v>
      </c>
      <c r="B26" t="inlineStr">
        <is>
          <t>Utility Room</t>
        </is>
      </c>
      <c r="C26" s="2" t="inlineStr">
        <is>
          <t>HEPA Vacuuming - Detailed - (PER SF)</t>
        </is>
      </c>
      <c r="D26" t="inlineStr">
        <is>
          <t>SF</t>
        </is>
      </c>
      <c r="E26" t="n">
        <v>12</v>
      </c>
      <c r="F26" s="3" t="n">
        <v>1.2</v>
      </c>
      <c r="G26" s="3" t="n">
        <v>14.4</v>
      </c>
      <c r="H26" s="3" t="n">
        <v>2.88</v>
      </c>
      <c r="I26" s="3" t="n">
        <v>17.28</v>
      </c>
      <c r="K26" s="3" t="n">
        <v>17.28</v>
      </c>
      <c r="L26" s="3" t="n">
        <v>17.28</v>
      </c>
      <c r="M26" t="inlineStr">
        <is>
          <t>✓ Match</t>
        </is>
      </c>
    </row>
    <row r="27">
      <c r="A27" t="n">
        <v>26</v>
      </c>
      <c r="B27" t="inlineStr">
        <is>
          <t>Utility Room</t>
        </is>
      </c>
      <c r="C27" s="2" t="inlineStr">
        <is>
          <t>Peroxide Treatment</t>
        </is>
      </c>
      <c r="D27" t="inlineStr">
        <is>
          <t>SF</t>
        </is>
      </c>
      <c r="E27" t="n">
        <v>12</v>
      </c>
      <c r="F27" s="3" t="n">
        <v>0.62</v>
      </c>
      <c r="G27" s="3" t="n">
        <v>7.44</v>
      </c>
      <c r="H27" s="3" t="n">
        <v>1.48</v>
      </c>
      <c r="I27" s="3" t="n">
        <v>8.92</v>
      </c>
      <c r="K27" s="3" t="n">
        <v>8.92</v>
      </c>
      <c r="L27" s="3" t="n">
        <v>8.92</v>
      </c>
      <c r="M27" t="inlineStr">
        <is>
          <t>✓ Match</t>
        </is>
      </c>
    </row>
    <row r="28">
      <c r="A28" t="n">
        <v>27</v>
      </c>
      <c r="B28" t="inlineStr">
        <is>
          <t>Utility Room</t>
        </is>
      </c>
      <c r="C28" s="2" t="inlineStr">
        <is>
          <t>General clean - up</t>
        </is>
      </c>
      <c r="D28" t="inlineStr">
        <is>
          <t>HR</t>
        </is>
      </c>
      <c r="E28" t="n">
        <v>0.25</v>
      </c>
      <c r="F28" s="3" t="n">
        <v>73.31999999999999</v>
      </c>
      <c r="G28" s="3" t="n">
        <v>18.33</v>
      </c>
      <c r="H28" s="3" t="n">
        <v>3.66</v>
      </c>
      <c r="I28" s="3" t="n">
        <v>21.99</v>
      </c>
      <c r="K28" s="3" t="n">
        <v>21.99</v>
      </c>
      <c r="L28" s="3" t="n">
        <v>21.99</v>
      </c>
      <c r="M28" t="inlineStr">
        <is>
          <t>✓ Match</t>
        </is>
      </c>
    </row>
    <row r="29">
      <c r="A29" t="n">
        <v>28</v>
      </c>
      <c r="B29" t="inlineStr">
        <is>
          <t>Closet 1</t>
        </is>
      </c>
      <c r="C29" s="2" t="inlineStr">
        <is>
          <t>Water extraction from hard surface</t>
        </is>
      </c>
      <c r="D29" t="inlineStr">
        <is>
          <t>SF</t>
        </is>
      </c>
      <c r="E29" t="n">
        <v>14.91</v>
      </c>
      <c r="F29" s="3" t="n">
        <v>0.45</v>
      </c>
      <c r="G29" s="3" t="n">
        <v>6.7095</v>
      </c>
      <c r="H29" s="3" t="n">
        <v>1.34</v>
      </c>
      <c r="I29" s="3" t="n">
        <v>8.0495</v>
      </c>
      <c r="K29" s="3" t="n">
        <v>8.0495</v>
      </c>
      <c r="L29" s="3" t="n">
        <v>8.050000000000001</v>
      </c>
      <c r="M29" t="inlineStr">
        <is>
          <t>✓ Match</t>
        </is>
      </c>
    </row>
    <row r="30">
      <c r="A30" t="n">
        <v>29</v>
      </c>
      <c r="B30" t="inlineStr">
        <is>
          <t>Closet 1</t>
        </is>
      </c>
      <c r="C30" s="2" t="inlineStr">
        <is>
          <t>Content Manipulation charge - per HR hour</t>
        </is>
      </c>
      <c r="D30" t="inlineStr">
        <is>
          <t>HR</t>
        </is>
      </c>
      <c r="E30" t="n">
        <v>0.25</v>
      </c>
      <c r="F30" s="3" t="n">
        <v>80.78</v>
      </c>
      <c r="G30" s="3" t="n">
        <v>20.195</v>
      </c>
      <c r="H30" s="3" t="n">
        <v>4.04</v>
      </c>
      <c r="I30" s="3" t="n">
        <v>24.235</v>
      </c>
      <c r="K30" s="3" t="n">
        <v>24.235</v>
      </c>
      <c r="L30" s="3" t="n">
        <v>24.24</v>
      </c>
      <c r="M30" t="inlineStr">
        <is>
          <t>✓ Match</t>
        </is>
      </c>
    </row>
    <row r="31">
      <c r="A31" t="n">
        <v>30</v>
      </c>
      <c r="B31" t="inlineStr">
        <is>
          <t>Closet 1</t>
        </is>
      </c>
      <c r="C31" s="2" t="inlineStr">
        <is>
          <t>Apply anti-microbial agent to the floor</t>
        </is>
      </c>
      <c r="D31" t="inlineStr">
        <is>
          <t>SF</t>
        </is>
      </c>
      <c r="E31" t="n">
        <v>14.89</v>
      </c>
      <c r="F31" s="3" t="n">
        <v>0.36</v>
      </c>
      <c r="G31" s="3" t="n">
        <v>5.3604</v>
      </c>
      <c r="H31" s="3" t="n">
        <v>1.08</v>
      </c>
      <c r="I31" s="3" t="n">
        <v>6.4404</v>
      </c>
      <c r="K31" s="3" t="n">
        <v>6.4404</v>
      </c>
      <c r="L31" s="3" t="n">
        <v>6.44</v>
      </c>
      <c r="M31" t="inlineStr">
        <is>
          <t>✓ Match</t>
        </is>
      </c>
    </row>
    <row r="32">
      <c r="A32" t="n">
        <v>31</v>
      </c>
      <c r="B32" t="inlineStr">
        <is>
          <t>Closet 1</t>
        </is>
      </c>
      <c r="C32" s="2" t="inlineStr">
        <is>
          <t>Apply anti-microbial agent to the walls</t>
        </is>
      </c>
      <c r="D32" t="inlineStr">
        <is>
          <t>SF</t>
        </is>
      </c>
      <c r="E32" t="n">
        <v>32.67</v>
      </c>
      <c r="F32" s="3" t="n">
        <v>0.36</v>
      </c>
      <c r="G32" s="3" t="n">
        <v>11.7612</v>
      </c>
      <c r="H32" s="3" t="n">
        <v>2.36</v>
      </c>
      <c r="I32" s="3" t="n">
        <v>14.1212</v>
      </c>
      <c r="K32" s="3" t="n">
        <v>14.1212</v>
      </c>
      <c r="L32" s="3" t="n">
        <v>14.12</v>
      </c>
      <c r="M32" t="inlineStr">
        <is>
          <t>✓ Match</t>
        </is>
      </c>
    </row>
    <row r="33">
      <c r="A33" t="n">
        <v>32</v>
      </c>
      <c r="B33" t="inlineStr">
        <is>
          <t>Closet 1</t>
        </is>
      </c>
      <c r="C33" s="2" t="inlineStr">
        <is>
          <t>HEPA Vacuuming - Detailed - (PER SF)</t>
        </is>
      </c>
      <c r="D33" t="inlineStr">
        <is>
          <t>SF</t>
        </is>
      </c>
      <c r="E33" t="n">
        <v>4</v>
      </c>
      <c r="F33" s="3" t="n">
        <v>1.2</v>
      </c>
      <c r="G33" s="3" t="n">
        <v>4.8</v>
      </c>
      <c r="H33" s="3" t="n">
        <v>0.96</v>
      </c>
      <c r="I33" s="3" t="n">
        <v>5.76</v>
      </c>
      <c r="K33" s="3" t="n">
        <v>5.76</v>
      </c>
      <c r="L33" s="3" t="n">
        <v>5.76</v>
      </c>
      <c r="M33" t="inlineStr">
        <is>
          <t>✓ Match</t>
        </is>
      </c>
    </row>
    <row r="34">
      <c r="A34" t="n">
        <v>33</v>
      </c>
      <c r="B34" t="inlineStr">
        <is>
          <t>Closet 1</t>
        </is>
      </c>
      <c r="C34" s="2" t="inlineStr">
        <is>
          <t>Peroxide Treatment</t>
        </is>
      </c>
      <c r="D34" t="inlineStr">
        <is>
          <t>SF</t>
        </is>
      </c>
      <c r="E34" t="n">
        <v>4</v>
      </c>
      <c r="F34" s="3" t="n">
        <v>0.62</v>
      </c>
      <c r="G34" s="3" t="n">
        <v>2.48</v>
      </c>
      <c r="H34" s="3" t="n">
        <v>0.5</v>
      </c>
      <c r="I34" s="3" t="n">
        <v>2.98</v>
      </c>
      <c r="K34" s="3" t="n">
        <v>2.98</v>
      </c>
      <c r="L34" s="3" t="n">
        <v>2.98</v>
      </c>
      <c r="M34" t="inlineStr">
        <is>
          <t>✓ Match</t>
        </is>
      </c>
    </row>
    <row r="35">
      <c r="A35" t="n">
        <v>34</v>
      </c>
      <c r="B35" t="inlineStr">
        <is>
          <t>Closet 1</t>
        </is>
      </c>
      <c r="C35" s="2" t="inlineStr">
        <is>
          <t>General clean - up</t>
        </is>
      </c>
      <c r="D35" t="inlineStr">
        <is>
          <t>HR</t>
        </is>
      </c>
      <c r="E35" t="n">
        <v>0.25</v>
      </c>
      <c r="F35" s="3" t="n">
        <v>73.31999999999999</v>
      </c>
      <c r="G35" s="3" t="n">
        <v>18.33</v>
      </c>
      <c r="H35" s="3" t="n">
        <v>3.66</v>
      </c>
      <c r="I35" s="3" t="n">
        <v>21.99</v>
      </c>
      <c r="K35" s="3" t="n">
        <v>21.99</v>
      </c>
      <c r="L35" s="3" t="n">
        <v>21.99</v>
      </c>
      <c r="M35" t="inlineStr">
        <is>
          <t>✓ Match</t>
        </is>
      </c>
    </row>
    <row r="36">
      <c r="A36" t="n">
        <v>35</v>
      </c>
      <c r="B36" t="inlineStr">
        <is>
          <t>Closet 2</t>
        </is>
      </c>
      <c r="C36" s="2" t="inlineStr">
        <is>
          <t>Water extraction from hard surface</t>
        </is>
      </c>
      <c r="D36" t="inlineStr">
        <is>
          <t>SF</t>
        </is>
      </c>
      <c r="E36" t="n">
        <v>14.91</v>
      </c>
      <c r="F36" s="3" t="n">
        <v>0.45</v>
      </c>
      <c r="G36" s="3" t="n">
        <v>6.7095</v>
      </c>
      <c r="H36" s="3" t="n">
        <v>1.34</v>
      </c>
      <c r="I36" s="3" t="n">
        <v>8.0495</v>
      </c>
      <c r="K36" s="3" t="n">
        <v>8.0495</v>
      </c>
      <c r="L36" s="3" t="n">
        <v>8.050000000000001</v>
      </c>
      <c r="M36" t="inlineStr">
        <is>
          <t>✓ Match</t>
        </is>
      </c>
    </row>
    <row r="37">
      <c r="A37" t="n">
        <v>36</v>
      </c>
      <c r="B37" t="inlineStr">
        <is>
          <t>Closet 2</t>
        </is>
      </c>
      <c r="C37" s="2" t="inlineStr">
        <is>
          <t>Content Manipulation charge - per HR hour</t>
        </is>
      </c>
      <c r="D37" t="inlineStr">
        <is>
          <t>HR</t>
        </is>
      </c>
      <c r="E37" t="n">
        <v>0.25</v>
      </c>
      <c r="F37" s="3" t="n">
        <v>80.78</v>
      </c>
      <c r="G37" s="3" t="n">
        <v>20.195</v>
      </c>
      <c r="H37" s="3" t="n">
        <v>4.04</v>
      </c>
      <c r="I37" s="3" t="n">
        <v>24.235</v>
      </c>
      <c r="K37" s="3" t="n">
        <v>24.235</v>
      </c>
      <c r="L37" s="3" t="n">
        <v>24.24</v>
      </c>
      <c r="M37" t="inlineStr">
        <is>
          <t>✓ Match</t>
        </is>
      </c>
    </row>
    <row r="38">
      <c r="A38" t="n">
        <v>37</v>
      </c>
      <c r="B38" t="inlineStr">
        <is>
          <t>Closet 2</t>
        </is>
      </c>
      <c r="C38" s="2" t="inlineStr">
        <is>
          <t>Apply anti-microbial agent to the floor</t>
        </is>
      </c>
      <c r="D38" t="inlineStr">
        <is>
          <t>SF</t>
        </is>
      </c>
      <c r="E38" t="n">
        <v>14.89</v>
      </c>
      <c r="F38" s="3" t="n">
        <v>0.36</v>
      </c>
      <c r="G38" s="3" t="n">
        <v>5.3604</v>
      </c>
      <c r="H38" s="3" t="n">
        <v>1.08</v>
      </c>
      <c r="I38" s="3" t="n">
        <v>6.4404</v>
      </c>
      <c r="K38" s="3" t="n">
        <v>6.4404</v>
      </c>
      <c r="L38" s="3" t="n">
        <v>6.44</v>
      </c>
      <c r="M38" t="inlineStr">
        <is>
          <t>✓ Match</t>
        </is>
      </c>
    </row>
    <row r="39">
      <c r="A39" t="n">
        <v>38</v>
      </c>
      <c r="B39" t="inlineStr">
        <is>
          <t>Closet 2</t>
        </is>
      </c>
      <c r="C39" s="2" t="inlineStr">
        <is>
          <t>Apply anti-microbial agent to the walls</t>
        </is>
      </c>
      <c r="D39" t="inlineStr">
        <is>
          <t>SF</t>
        </is>
      </c>
      <c r="E39" t="n">
        <v>32.67</v>
      </c>
      <c r="F39" s="3" t="n">
        <v>0.36</v>
      </c>
      <c r="G39" s="3" t="n">
        <v>11.7612</v>
      </c>
      <c r="H39" s="3" t="n">
        <v>2.36</v>
      </c>
      <c r="I39" s="3" t="n">
        <v>14.1212</v>
      </c>
      <c r="K39" s="3" t="n">
        <v>14.1212</v>
      </c>
      <c r="L39" s="3" t="n">
        <v>14.12</v>
      </c>
      <c r="M39" t="inlineStr">
        <is>
          <t>✓ Match</t>
        </is>
      </c>
    </row>
    <row r="40">
      <c r="A40" t="n">
        <v>39</v>
      </c>
      <c r="B40" t="inlineStr">
        <is>
          <t>Unit 3</t>
        </is>
      </c>
      <c r="C40" s="2" t="inlineStr">
        <is>
          <t>Dehumidifier (per hr period) - 70-109 ppd - No monitor.</t>
        </is>
      </c>
      <c r="D40" t="inlineStr">
        <is>
          <t>HR</t>
        </is>
      </c>
      <c r="E40" t="n">
        <v>181</v>
      </c>
      <c r="F40" s="3" t="n">
        <v>137.56</v>
      </c>
      <c r="G40" s="3" t="n">
        <v>24898.36</v>
      </c>
      <c r="H40" s="3" t="n">
        <v>4979.68</v>
      </c>
      <c r="I40" s="3" t="n">
        <v>29878.04</v>
      </c>
      <c r="K40" s="3" t="n">
        <v>29878.04</v>
      </c>
      <c r="L40" s="3" t="n">
        <v>29878.04</v>
      </c>
      <c r="M40" t="inlineStr">
        <is>
          <t>✓ Match</t>
        </is>
      </c>
    </row>
    <row r="41">
      <c r="A41" t="n">
        <v>40</v>
      </c>
      <c r="B41" t="inlineStr">
        <is>
          <t>Unit 3</t>
        </is>
      </c>
      <c r="C41" s="2" t="inlineStr">
        <is>
          <t>Negative air fan/Air scrubber (24 hr period) - No monit.</t>
        </is>
      </c>
      <c r="D41" t="inlineStr">
        <is>
          <t>DA</t>
        </is>
      </c>
      <c r="E41" t="n">
        <v>33</v>
      </c>
      <c r="F41" s="3" t="n">
        <v>74.43000000000001</v>
      </c>
      <c r="G41" s="3" t="n">
        <v>2456.19</v>
      </c>
      <c r="H41" s="3" t="n">
        <v>491.24</v>
      </c>
      <c r="I41" s="3" t="n">
        <v>2947.43</v>
      </c>
      <c r="K41" s="3" t="n">
        <v>2947.43</v>
      </c>
      <c r="L41" s="3" t="n">
        <v>2947.43</v>
      </c>
      <c r="M41" t="inlineStr">
        <is>
          <t>✓ Match</t>
        </is>
      </c>
    </row>
    <row r="42">
      <c r="A42" t="n">
        <v>41</v>
      </c>
      <c r="B42" t="inlineStr">
        <is>
          <t>Unit 3</t>
        </is>
      </c>
      <c r="C42" s="2" t="inlineStr">
        <is>
          <t>Power distribution box - below amp (per day)</t>
        </is>
      </c>
      <c r="D42" t="inlineStr">
        <is>
          <t>BOX</t>
        </is>
      </c>
      <c r="E42" t="n">
        <v>17</v>
      </c>
      <c r="F42" s="3" t="n">
        <v>73.84999999999999</v>
      </c>
      <c r="G42" s="3" t="n">
        <v>1255.45</v>
      </c>
      <c r="H42" s="3" t="n">
        <v>251.1</v>
      </c>
      <c r="I42" s="3" t="n">
        <v>1506.55</v>
      </c>
      <c r="K42" s="3" t="n">
        <v>1506.55</v>
      </c>
      <c r="L42" s="3" t="n">
        <v>1506.55</v>
      </c>
      <c r="M42" t="inlineStr">
        <is>
          <t>✓ Match</t>
        </is>
      </c>
    </row>
    <row r="43">
      <c r="A43" t="n">
        <v>42</v>
      </c>
      <c r="B43" t="inlineStr">
        <is>
          <t>Unit 3</t>
        </is>
      </c>
      <c r="C43" s="2" t="inlineStr">
        <is>
          <t>Power Box power cord (per day)</t>
        </is>
      </c>
      <c r="D43" t="inlineStr">
        <is>
          <t>DA</t>
        </is>
      </c>
      <c r="E43" t="n">
        <v>17</v>
      </c>
      <c r="F43" s="3" t="n">
        <v>32.4</v>
      </c>
      <c r="G43" s="3" t="n">
        <v>550.8</v>
      </c>
      <c r="H43" s="3" t="n">
        <v>110.16</v>
      </c>
      <c r="I43" s="3" t="n">
        <v>660.9599999999999</v>
      </c>
      <c r="K43" s="3" t="n">
        <v>660.9599999999999</v>
      </c>
      <c r="L43" s="3" t="n">
        <v>660.96</v>
      </c>
      <c r="M43" t="inlineStr">
        <is>
          <t>✓ Match</t>
        </is>
      </c>
    </row>
    <row r="44">
      <c r="A44" t="n">
        <v>43</v>
      </c>
      <c r="B44" t="inlineStr">
        <is>
          <t>Foyer/Entry</t>
        </is>
      </c>
      <c r="C44" s="2" t="inlineStr">
        <is>
          <t>Water extraction from carpeted</t>
        </is>
      </c>
      <c r="D44" t="inlineStr">
        <is>
          <t>SF</t>
        </is>
      </c>
      <c r="E44" t="n">
        <v>64.93000000000001</v>
      </c>
      <c r="F44" s="3" t="n">
        <v>1.05</v>
      </c>
      <c r="G44" s="3" t="n">
        <v>68.1765</v>
      </c>
      <c r="H44" s="3" t="n">
        <v>13.64</v>
      </c>
      <c r="I44" s="3" t="n">
        <v>81.8165</v>
      </c>
      <c r="K44" s="3" t="n">
        <v>81.8165</v>
      </c>
      <c r="L44" s="3" t="n">
        <v>81.81999999999999</v>
      </c>
      <c r="M44" t="inlineStr">
        <is>
          <t>✓ Match</t>
        </is>
      </c>
    </row>
    <row r="45">
      <c r="A45" t="n">
        <v>44</v>
      </c>
      <c r="B45" t="inlineStr">
        <is>
          <t>Foyer/Entry</t>
        </is>
      </c>
      <c r="C45" s="2" t="inlineStr">
        <is>
          <t>Water extraction from hard surface water</t>
        </is>
      </c>
      <c r="D45" t="inlineStr">
        <is>
          <t>SF</t>
        </is>
      </c>
      <c r="E45" t="n">
        <v>21.51</v>
      </c>
      <c r="F45" s="3" t="n">
        <v>0.45</v>
      </c>
      <c r="G45" s="3" t="n">
        <v>9.679500000000001</v>
      </c>
      <c r="H45" s="3" t="n">
        <v>1.94</v>
      </c>
      <c r="I45" s="3" t="n">
        <v>11.6195</v>
      </c>
      <c r="K45" s="3" t="n">
        <v>11.6195</v>
      </c>
      <c r="L45" s="3" t="n">
        <v>11.62</v>
      </c>
      <c r="M45" t="inlineStr">
        <is>
          <t>✓ Match</t>
        </is>
      </c>
    </row>
    <row r="46">
      <c r="A46" t="n">
        <v>45</v>
      </c>
      <c r="B46" t="inlineStr">
        <is>
          <t>Foyer/Entry</t>
        </is>
      </c>
      <c r="C46" s="2" t="inlineStr">
        <is>
          <t>Water extraction from hard surface</t>
        </is>
      </c>
      <c r="D46" t="inlineStr">
        <is>
          <t>SF</t>
        </is>
      </c>
      <c r="E46" t="n">
        <v>16</v>
      </c>
      <c r="F46" s="3" t="n">
        <v>0.45</v>
      </c>
      <c r="G46" s="3" t="n">
        <v>7.2</v>
      </c>
      <c r="H46" s="3" t="n">
        <v>1.44</v>
      </c>
      <c r="I46" s="3" t="n">
        <v>8.640000000000001</v>
      </c>
      <c r="K46" s="3" t="n">
        <v>8.640000000000001</v>
      </c>
      <c r="L46" s="3" t="n">
        <v>8.640000000000001</v>
      </c>
      <c r="M46" t="inlineStr">
        <is>
          <t>✓ Match</t>
        </is>
      </c>
    </row>
    <row r="47">
      <c r="A47" t="n">
        <v>46</v>
      </c>
      <c r="B47" t="inlineStr">
        <is>
          <t>Foyer/Entry</t>
        </is>
      </c>
      <c r="C47" s="2" t="inlineStr">
        <is>
          <t>Baseboard heat - steam or hot water - Detach &amp; reset</t>
        </is>
      </c>
      <c r="D47" t="inlineStr">
        <is>
          <t>LF</t>
        </is>
      </c>
      <c r="E47" t="n">
        <v>3</v>
      </c>
      <c r="F47" s="3" t="n">
        <v>24.34</v>
      </c>
      <c r="G47" s="3" t="n">
        <v>73.02</v>
      </c>
      <c r="H47" s="3" t="n">
        <v>14.6</v>
      </c>
      <c r="I47" s="3" t="n">
        <v>87.61999999999999</v>
      </c>
      <c r="K47" s="3" t="n">
        <v>87.61999999999999</v>
      </c>
      <c r="L47" s="3" t="n">
        <v>87.62</v>
      </c>
      <c r="M47" t="inlineStr">
        <is>
          <t>✓ Match</t>
        </is>
      </c>
    </row>
    <row r="48">
      <c r="A48" t="n">
        <v>47</v>
      </c>
      <c r="B48" t="inlineStr">
        <is>
          <t>Foyer/Entry</t>
        </is>
      </c>
      <c r="C48" s="2" t="inlineStr">
        <is>
          <t>Content Manipulation charge - per HR hour (Understairs Closet)</t>
        </is>
      </c>
      <c r="D48" t="inlineStr">
        <is>
          <t>HR</t>
        </is>
      </c>
      <c r="E48" t="n">
        <v>0.25</v>
      </c>
      <c r="F48" s="3" t="n">
        <v>80.78</v>
      </c>
      <c r="G48" s="3" t="n">
        <v>20.195</v>
      </c>
      <c r="H48" s="3" t="n">
        <v>4.04</v>
      </c>
      <c r="I48" s="3" t="n">
        <v>24.235</v>
      </c>
      <c r="K48" s="3" t="n">
        <v>24.235</v>
      </c>
      <c r="L48" s="3" t="n">
        <v>24.24</v>
      </c>
      <c r="M48" t="inlineStr">
        <is>
          <t>✓ Match</t>
        </is>
      </c>
    </row>
    <row r="49">
      <c r="A49" t="n">
        <v>48</v>
      </c>
      <c r="B49" t="inlineStr">
        <is>
          <t>Foyer/Entry</t>
        </is>
      </c>
      <c r="C49" s="2" t="inlineStr">
        <is>
          <t>Tear out non-salvageable vinyl, cut</t>
        </is>
      </c>
      <c r="D49" t="inlineStr">
        <is>
          <t>SF</t>
        </is>
      </c>
      <c r="E49" t="n">
        <v>16</v>
      </c>
      <c r="F49" s="3" t="n">
        <v>1.91</v>
      </c>
      <c r="G49" s="3" t="n">
        <v>30.56</v>
      </c>
      <c r="H49" s="3" t="n">
        <v>6.12</v>
      </c>
      <c r="I49" s="3" t="n">
        <v>36.68</v>
      </c>
      <c r="K49" s="3" t="n">
        <v>36.68</v>
      </c>
      <c r="L49" s="3" t="n">
        <v>36.68</v>
      </c>
      <c r="M49" t="inlineStr">
        <is>
          <t>✓ Match</t>
        </is>
      </c>
    </row>
    <row r="50">
      <c r="A50" t="n">
        <v>49</v>
      </c>
      <c r="B50" t="inlineStr">
        <is>
          <t>Foyer/Entry</t>
        </is>
      </c>
      <c r="C50" s="2" t="inlineStr">
        <is>
          <t>Tear out non-salv underlayment &amp; bag for disposal</t>
        </is>
      </c>
      <c r="D50" t="inlineStr">
        <is>
          <t>SF</t>
        </is>
      </c>
      <c r="E50" t="n">
        <v>16</v>
      </c>
      <c r="F50" s="3" t="n">
        <v>2.12</v>
      </c>
      <c r="G50" s="3" t="n">
        <v>33.92</v>
      </c>
      <c r="H50" s="3" t="n">
        <v>6.78</v>
      </c>
      <c r="I50" s="3" t="n">
        <v>40.7</v>
      </c>
      <c r="K50" s="3" t="n">
        <v>40.7</v>
      </c>
      <c r="L50" s="3" t="n">
        <v>40.7</v>
      </c>
      <c r="M50" t="inlineStr">
        <is>
          <t>✓ Match</t>
        </is>
      </c>
    </row>
    <row r="51">
      <c r="A51" t="n">
        <v>50</v>
      </c>
      <c r="B51" t="inlineStr">
        <is>
          <t>Foyer/Entry</t>
        </is>
      </c>
      <c r="C51" s="2" t="inlineStr">
        <is>
          <t>Remove Carpet - metal transition strip</t>
        </is>
      </c>
      <c r="D51" t="inlineStr">
        <is>
          <t>LF</t>
        </is>
      </c>
      <c r="E51" t="n">
        <v>3</v>
      </c>
      <c r="F51" s="3" t="n">
        <v>1.12</v>
      </c>
      <c r="G51" s="3" t="n">
        <v>3.36</v>
      </c>
      <c r="H51" s="3" t="n">
        <v>0.68</v>
      </c>
      <c r="I51" s="3" t="n">
        <v>4.04</v>
      </c>
      <c r="K51" s="3" t="n">
        <v>4.04</v>
      </c>
      <c r="L51" s="3" t="n">
        <v>4.04</v>
      </c>
      <c r="M51" t="inlineStr">
        <is>
          <t>✓ Match</t>
        </is>
      </c>
    </row>
    <row r="52">
      <c r="A52" t="n">
        <v>51</v>
      </c>
      <c r="B52" t="inlineStr">
        <is>
          <t>Foyer/Entry</t>
        </is>
      </c>
      <c r="C52" s="2" t="inlineStr">
        <is>
          <t>Tear out baseboard and bag for disposal - up to Cat 3</t>
        </is>
      </c>
      <c r="D52" t="inlineStr">
        <is>
          <t>LF</t>
        </is>
      </c>
      <c r="E52" t="n">
        <v>6</v>
      </c>
      <c r="F52" s="3" t="n">
        <v>1.62</v>
      </c>
      <c r="G52" s="3" t="n">
        <v>9.720000000000001</v>
      </c>
      <c r="H52" s="3" t="n">
        <v>1.94</v>
      </c>
      <c r="I52" s="3" t="n">
        <v>11.66</v>
      </c>
      <c r="K52" s="3" t="n">
        <v>11.66</v>
      </c>
      <c r="L52" s="3" t="n">
        <v>11.66</v>
      </c>
      <c r="M52" t="inlineStr">
        <is>
          <t>✓ Match</t>
        </is>
      </c>
    </row>
    <row r="53">
      <c r="A53" t="n">
        <v>52</v>
      </c>
      <c r="B53" t="inlineStr">
        <is>
          <t>Foyer/Entry</t>
        </is>
      </c>
      <c r="C53" s="2" t="inlineStr">
        <is>
          <t>Apply anti-microbial agent to the carpet</t>
        </is>
      </c>
      <c r="D53" t="inlineStr">
        <is>
          <t>SF</t>
        </is>
      </c>
      <c r="E53" t="n">
        <v>36</v>
      </c>
      <c r="F53" s="3" t="n">
        <v>0.36</v>
      </c>
      <c r="G53" s="3" t="n">
        <v>12.96</v>
      </c>
      <c r="H53" s="3" t="n">
        <v>2.6</v>
      </c>
      <c r="I53" s="3" t="n">
        <v>15.56</v>
      </c>
      <c r="K53" s="3" t="n">
        <v>15.56</v>
      </c>
      <c r="L53" s="3" t="n">
        <v>15.56</v>
      </c>
      <c r="M53" t="inlineStr">
        <is>
          <t>✓ Match</t>
        </is>
      </c>
    </row>
    <row r="54">
      <c r="A54" t="n">
        <v>53</v>
      </c>
      <c r="B54" t="inlineStr">
        <is>
          <t>Foyer/Entry</t>
        </is>
      </c>
      <c r="C54" s="2" t="inlineStr">
        <is>
          <t>Apply anti-microbial agent to the floor</t>
        </is>
      </c>
      <c r="D54" t="inlineStr">
        <is>
          <t>SF</t>
        </is>
      </c>
      <c r="E54" t="n">
        <v>37.5</v>
      </c>
      <c r="F54" s="3" t="n">
        <v>0.36</v>
      </c>
      <c r="G54" s="3" t="n">
        <v>13.5</v>
      </c>
      <c r="H54" s="3" t="n">
        <v>2.7</v>
      </c>
      <c r="I54" s="3" t="n">
        <v>16.2</v>
      </c>
      <c r="K54" s="3" t="n">
        <v>16.2</v>
      </c>
      <c r="L54" s="3" t="n">
        <v>16.2</v>
      </c>
      <c r="M54" t="inlineStr">
        <is>
          <t>✓ Match</t>
        </is>
      </c>
    </row>
    <row r="55">
      <c r="A55" t="n">
        <v>54</v>
      </c>
      <c r="B55" t="inlineStr">
        <is>
          <t>Foyer/Entry</t>
        </is>
      </c>
      <c r="C55" s="2" t="inlineStr">
        <is>
          <t>Apply anti-microbial agent to the walls</t>
        </is>
      </c>
      <c r="D55" t="inlineStr">
        <is>
          <t>SF</t>
        </is>
      </c>
      <c r="E55" t="n">
        <v>160.61</v>
      </c>
      <c r="F55" s="3" t="n">
        <v>0.36</v>
      </c>
      <c r="G55" s="3" t="n">
        <v>57.8196</v>
      </c>
      <c r="H55" s="3" t="n">
        <v>11.56</v>
      </c>
      <c r="I55" s="3" t="n">
        <v>69.3796</v>
      </c>
      <c r="K55" s="3" t="n">
        <v>69.3796</v>
      </c>
      <c r="L55" s="3" t="n">
        <v>69.38</v>
      </c>
      <c r="M55" t="inlineStr">
        <is>
          <t>✓ Match</t>
        </is>
      </c>
    </row>
    <row r="56">
      <c r="A56" t="n">
        <v>55</v>
      </c>
      <c r="B56" t="inlineStr">
        <is>
          <t>Foyer/Entry</t>
        </is>
      </c>
      <c r="C56" s="2" t="inlineStr">
        <is>
          <t>HEPA Vacuuming - Detailed - (PER SF)</t>
        </is>
      </c>
      <c r="D56" t="inlineStr">
        <is>
          <t>SF</t>
        </is>
      </c>
      <c r="E56" t="n">
        <v>16</v>
      </c>
      <c r="F56" s="3" t="n">
        <v>1.2</v>
      </c>
      <c r="G56" s="3" t="n">
        <v>19.2</v>
      </c>
      <c r="H56" s="3" t="n">
        <v>3.84</v>
      </c>
      <c r="I56" s="3" t="n">
        <v>23.04</v>
      </c>
      <c r="K56" s="3" t="n">
        <v>23.04</v>
      </c>
      <c r="L56" s="3" t="n">
        <v>23.04</v>
      </c>
      <c r="M56" t="inlineStr">
        <is>
          <t>✓ Match</t>
        </is>
      </c>
    </row>
    <row r="57">
      <c r="A57" t="n">
        <v>56</v>
      </c>
      <c r="B57" t="inlineStr">
        <is>
          <t>Foyer/Entry</t>
        </is>
      </c>
      <c r="C57" s="2" t="inlineStr">
        <is>
          <t>Peroxide Treatment</t>
        </is>
      </c>
      <c r="D57" t="inlineStr">
        <is>
          <t>SF</t>
        </is>
      </c>
      <c r="E57" t="n">
        <v>16</v>
      </c>
      <c r="F57" s="3" t="n">
        <v>0.62</v>
      </c>
      <c r="G57" s="3" t="n">
        <v>9.92</v>
      </c>
      <c r="H57" s="3" t="n">
        <v>1.98</v>
      </c>
      <c r="I57" s="3" t="n">
        <v>11.9</v>
      </c>
      <c r="K57" s="3" t="n">
        <v>11.9</v>
      </c>
      <c r="L57" s="3" t="n">
        <v>11.9</v>
      </c>
      <c r="M57" t="inlineStr">
        <is>
          <t>✓ Match</t>
        </is>
      </c>
    </row>
    <row r="58">
      <c r="A58" t="n">
        <v>57</v>
      </c>
      <c r="B58" t="inlineStr">
        <is>
          <t>Foyer/Entry</t>
        </is>
      </c>
      <c r="C58" s="2" t="inlineStr">
        <is>
          <t>General clean - up Equipment &amp; Drying</t>
        </is>
      </c>
      <c r="D58" t="inlineStr">
        <is>
          <t>HR</t>
        </is>
      </c>
      <c r="E58" t="n">
        <v>0.5</v>
      </c>
      <c r="F58" s="3" t="n">
        <v>73.31999999999999</v>
      </c>
      <c r="G58" s="3" t="n">
        <v>36.66</v>
      </c>
      <c r="H58" s="3" t="n">
        <v>7.34</v>
      </c>
      <c r="I58" s="3" t="n">
        <v>44</v>
      </c>
      <c r="K58" s="3" t="n">
        <v>44</v>
      </c>
      <c r="L58" s="3" t="n">
        <v>44</v>
      </c>
      <c r="M58" t="inlineStr">
        <is>
          <t>✓ Match</t>
        </is>
      </c>
    </row>
    <row r="59">
      <c r="A59" t="n">
        <v>58</v>
      </c>
      <c r="B59" t="inlineStr">
        <is>
          <t>Foyer/Entry</t>
        </is>
      </c>
      <c r="C59" s="2" t="inlineStr">
        <is>
          <t>Air mover (per hour period) - No monitoring</t>
        </is>
      </c>
      <c r="D59" t="inlineStr">
        <is>
          <t>EA</t>
        </is>
      </c>
      <c r="E59" t="n">
        <v>1</v>
      </c>
      <c r="F59" s="3" t="n">
        <v>33.3</v>
      </c>
      <c r="G59" s="3" t="n">
        <v>33.3</v>
      </c>
      <c r="H59" s="3" t="n">
        <v>6.66</v>
      </c>
      <c r="I59" s="3" t="n">
        <v>39.95999999999999</v>
      </c>
      <c r="K59" s="3" t="n">
        <v>39.95999999999999</v>
      </c>
      <c r="L59" s="3" t="n">
        <v>39.96</v>
      </c>
      <c r="M59" t="inlineStr">
        <is>
          <t>✓ Match</t>
        </is>
      </c>
    </row>
    <row r="60">
      <c r="A60" t="n">
        <v>59</v>
      </c>
      <c r="B60" t="inlineStr">
        <is>
          <t>Foyer/Entry</t>
        </is>
      </c>
      <c r="C60" s="2" t="inlineStr">
        <is>
          <t>Air mover (per hour period)</t>
        </is>
      </c>
      <c r="D60" t="inlineStr">
        <is>
          <t>EA</t>
        </is>
      </c>
      <c r="E60" t="n">
        <v>26</v>
      </c>
      <c r="F60" s="3" t="n">
        <v>33.3</v>
      </c>
      <c r="G60" s="3" t="n">
        <v>865.8</v>
      </c>
      <c r="H60" s="3" t="n">
        <v>173.16</v>
      </c>
      <c r="I60" s="3" t="n">
        <v>1038.96</v>
      </c>
      <c r="K60" s="3" t="n">
        <v>1038.96</v>
      </c>
      <c r="L60" s="3" t="n">
        <v>1038.96</v>
      </c>
      <c r="M60" t="inlineStr">
        <is>
          <t>✓ Match</t>
        </is>
      </c>
    </row>
    <row r="61">
      <c r="A61" t="n">
        <v>60</v>
      </c>
      <c r="B61" t="inlineStr">
        <is>
          <t>Hallway</t>
        </is>
      </c>
      <c r="C61" s="2" t="inlineStr">
        <is>
          <t>Water extraction from carpeted</t>
        </is>
      </c>
      <c r="D61" t="inlineStr">
        <is>
          <t>SF</t>
        </is>
      </c>
      <c r="E61" t="n">
        <v>47.53</v>
      </c>
      <c r="F61" s="3" t="n">
        <v>1.05</v>
      </c>
      <c r="G61" s="3" t="n">
        <v>49.9065</v>
      </c>
      <c r="H61" s="3" t="n">
        <v>9.98</v>
      </c>
      <c r="I61" s="3" t="n">
        <v>59.8865</v>
      </c>
      <c r="K61" s="3" t="n">
        <v>59.8865</v>
      </c>
      <c r="L61" s="3" t="n">
        <v>59.89</v>
      </c>
      <c r="M61" t="inlineStr">
        <is>
          <t>✓ Match</t>
        </is>
      </c>
    </row>
    <row r="62">
      <c r="A62" t="n">
        <v>61</v>
      </c>
      <c r="B62" t="inlineStr">
        <is>
          <t>Hallway</t>
        </is>
      </c>
      <c r="C62" s="2" t="inlineStr">
        <is>
          <t>Lift carpet for drying</t>
        </is>
      </c>
      <c r="D62" t="inlineStr">
        <is>
          <t>SF</t>
        </is>
      </c>
      <c r="E62" t="n">
        <v>47.53</v>
      </c>
      <c r="F62" s="3" t="n">
        <v>0.53</v>
      </c>
      <c r="G62" s="3" t="n">
        <v>25.1909</v>
      </c>
      <c r="H62" s="3" t="n">
        <v>5.04</v>
      </c>
      <c r="I62" s="3" t="n">
        <v>30.2309</v>
      </c>
      <c r="K62" s="3" t="n">
        <v>30.2309</v>
      </c>
      <c r="L62" s="3" t="n">
        <v>30.23</v>
      </c>
      <c r="M62" t="inlineStr">
        <is>
          <t>✓ Match</t>
        </is>
      </c>
    </row>
    <row r="63">
      <c r="A63" t="n">
        <v>62</v>
      </c>
      <c r="B63" t="inlineStr">
        <is>
          <t>Hallway</t>
        </is>
      </c>
      <c r="C63" s="2" t="inlineStr">
        <is>
          <t>Content Manipulation charge - per HR hour</t>
        </is>
      </c>
      <c r="D63" t="inlineStr">
        <is>
          <t>HR</t>
        </is>
      </c>
      <c r="E63" t="n">
        <v>0.25</v>
      </c>
      <c r="F63" s="3" t="n">
        <v>80.78</v>
      </c>
      <c r="G63" s="3" t="n">
        <v>20.195</v>
      </c>
      <c r="H63" s="3" t="n">
        <v>4.04</v>
      </c>
      <c r="I63" s="3" t="n">
        <v>24.235</v>
      </c>
      <c r="K63" s="3" t="n">
        <v>24.235</v>
      </c>
      <c r="L63" s="3" t="n">
        <v>24.24</v>
      </c>
      <c r="M63" t="inlineStr">
        <is>
          <t>✓ Match</t>
        </is>
      </c>
    </row>
    <row r="64">
      <c r="A64" t="n">
        <v>63</v>
      </c>
      <c r="B64" t="inlineStr">
        <is>
          <t>Hallway</t>
        </is>
      </c>
      <c r="C64" s="2" t="inlineStr">
        <is>
          <t>Remove Carpet - metal transition strip</t>
        </is>
      </c>
      <c r="D64" t="inlineStr">
        <is>
          <t>LF</t>
        </is>
      </c>
      <c r="E64" t="n">
        <v>6</v>
      </c>
      <c r="F64" s="3" t="n">
        <v>1.12</v>
      </c>
      <c r="G64" s="3" t="n">
        <v>6.720000000000001</v>
      </c>
      <c r="H64" s="3" t="n">
        <v>1.34</v>
      </c>
      <c r="I64" s="3" t="n">
        <v>8.06</v>
      </c>
      <c r="K64" s="3" t="n">
        <v>8.06</v>
      </c>
      <c r="L64" s="3" t="n">
        <v>8.06</v>
      </c>
      <c r="M64" t="inlineStr">
        <is>
          <t>✓ Match</t>
        </is>
      </c>
    </row>
    <row r="65">
      <c r="A65" t="n">
        <v>64</v>
      </c>
      <c r="B65" t="inlineStr">
        <is>
          <t>Hallway</t>
        </is>
      </c>
      <c r="C65" s="2" t="inlineStr">
        <is>
          <t>Tear out baseboard and bag for disposal - up to Cat 3</t>
        </is>
      </c>
      <c r="D65" t="inlineStr">
        <is>
          <t>LF</t>
        </is>
      </c>
      <c r="E65" t="n">
        <v>33.92</v>
      </c>
      <c r="F65" s="3" t="n">
        <v>1.62</v>
      </c>
      <c r="G65" s="3" t="n">
        <v>54.95040000000001</v>
      </c>
      <c r="H65" s="3" t="n">
        <v>11</v>
      </c>
      <c r="I65" s="3" t="n">
        <v>65.9504</v>
      </c>
      <c r="K65" s="3" t="n">
        <v>65.9504</v>
      </c>
      <c r="L65" s="3" t="n">
        <v>65.95</v>
      </c>
      <c r="M65" t="inlineStr">
        <is>
          <t>✓ Match</t>
        </is>
      </c>
    </row>
    <row r="66">
      <c r="A66" t="n">
        <v>65</v>
      </c>
      <c r="B66" t="inlineStr">
        <is>
          <t>Hallway</t>
        </is>
      </c>
      <c r="C66" s="2" t="inlineStr">
        <is>
          <t>Tear out wet non-salvageable</t>
        </is>
      </c>
      <c r="D66" t="inlineStr">
        <is>
          <t>SF</t>
        </is>
      </c>
      <c r="E66" t="n">
        <v>47.53</v>
      </c>
      <c r="F66" s="3" t="n">
        <v>0.78</v>
      </c>
      <c r="G66" s="3" t="n">
        <v>37.0734</v>
      </c>
      <c r="H66" s="3" t="n">
        <v>7.42</v>
      </c>
      <c r="I66" s="3" t="n">
        <v>44.4934</v>
      </c>
      <c r="K66" s="3" t="n">
        <v>44.4934</v>
      </c>
      <c r="L66" s="3" t="n">
        <v>44.49</v>
      </c>
      <c r="M66" t="inlineStr">
        <is>
          <t>✓ Match</t>
        </is>
      </c>
    </row>
    <row r="67">
      <c r="A67" t="n">
        <v>66</v>
      </c>
      <c r="B67" t="inlineStr">
        <is>
          <t>Hallway</t>
        </is>
      </c>
      <c r="C67" s="2" t="inlineStr">
        <is>
          <t>Tear out wet carpet pad and bag for disposal</t>
        </is>
      </c>
      <c r="D67" t="inlineStr">
        <is>
          <t>SF</t>
        </is>
      </c>
      <c r="E67" t="n">
        <v>47.53</v>
      </c>
      <c r="F67" s="3" t="n">
        <v>0.73</v>
      </c>
      <c r="G67" s="3" t="n">
        <v>34.6969</v>
      </c>
      <c r="H67" s="3" t="n">
        <v>6.94</v>
      </c>
      <c r="I67" s="3" t="n">
        <v>41.6369</v>
      </c>
      <c r="K67" s="3" t="n">
        <v>41.6369</v>
      </c>
      <c r="L67" s="3" t="n">
        <v>41.64</v>
      </c>
      <c r="M67" t="inlineStr">
        <is>
          <t>✓ Match</t>
        </is>
      </c>
    </row>
    <row r="68">
      <c r="A68" t="n">
        <v>67</v>
      </c>
      <c r="B68" t="inlineStr">
        <is>
          <t>Hallway</t>
        </is>
      </c>
      <c r="C68" s="2" t="inlineStr">
        <is>
          <t>Apply anti-microbial agent to the carpet</t>
        </is>
      </c>
      <c r="D68" t="inlineStr">
        <is>
          <t>SF</t>
        </is>
      </c>
      <c r="E68" t="n">
        <v>47.53</v>
      </c>
      <c r="F68" s="3" t="n">
        <v>0.36</v>
      </c>
      <c r="G68" s="3" t="n">
        <v>17.1108</v>
      </c>
      <c r="H68" s="3" t="n">
        <v>3.42</v>
      </c>
      <c r="I68" s="3" t="n">
        <v>20.5308</v>
      </c>
      <c r="K68" s="3" t="n">
        <v>20.5308</v>
      </c>
      <c r="L68" s="3" t="n">
        <v>20.53</v>
      </c>
      <c r="M68" t="inlineStr">
        <is>
          <t>✓ Match</t>
        </is>
      </c>
    </row>
    <row r="69">
      <c r="A69" t="n">
        <v>68</v>
      </c>
      <c r="B69" t="inlineStr">
        <is>
          <t>Hallway</t>
        </is>
      </c>
      <c r="C69" s="2" t="inlineStr">
        <is>
          <t>Apply anti-microbial agent to the floor</t>
        </is>
      </c>
      <c r="D69" t="inlineStr">
        <is>
          <t>SF</t>
        </is>
      </c>
      <c r="E69" t="n">
        <v>47.53</v>
      </c>
      <c r="F69" s="3" t="n">
        <v>0.36</v>
      </c>
      <c r="G69" s="3" t="n">
        <v>17.1108</v>
      </c>
      <c r="H69" s="3" t="n">
        <v>3.42</v>
      </c>
      <c r="I69" s="3" t="n">
        <v>20.5308</v>
      </c>
      <c r="K69" s="3" t="n">
        <v>20.5308</v>
      </c>
      <c r="L69" s="3" t="n">
        <v>20.53</v>
      </c>
      <c r="M69" t="inlineStr">
        <is>
          <t>✓ Match</t>
        </is>
      </c>
    </row>
    <row r="70">
      <c r="A70" t="n">
        <v>69</v>
      </c>
      <c r="B70" t="inlineStr">
        <is>
          <t>Hallway</t>
        </is>
      </c>
      <c r="C70" s="2" t="inlineStr">
        <is>
          <t>Apply anti-microbial agent to the walls</t>
        </is>
      </c>
      <c r="D70" t="inlineStr">
        <is>
          <t>SF</t>
        </is>
      </c>
      <c r="E70" t="n">
        <v>67.83</v>
      </c>
      <c r="F70" s="3" t="n">
        <v>0.36</v>
      </c>
      <c r="G70" s="3" t="n">
        <v>24.4188</v>
      </c>
      <c r="H70" s="3" t="n">
        <v>4.88</v>
      </c>
      <c r="I70" s="3" t="n">
        <v>29.2988</v>
      </c>
      <c r="K70" s="3" t="n">
        <v>29.2988</v>
      </c>
      <c r="L70" s="3" t="n">
        <v>29.3</v>
      </c>
      <c r="M70" t="inlineStr">
        <is>
          <t>✓ Match</t>
        </is>
      </c>
    </row>
    <row r="71">
      <c r="A71" t="n">
        <v>70</v>
      </c>
      <c r="B71" t="inlineStr">
        <is>
          <t>Hallway</t>
        </is>
      </c>
      <c r="C71" s="2" t="inlineStr">
        <is>
          <t>HEPA Vacuuming - Detailed - (PER SF)</t>
        </is>
      </c>
      <c r="D71" t="inlineStr">
        <is>
          <t>SF</t>
        </is>
      </c>
      <c r="E71" t="n">
        <v>18</v>
      </c>
      <c r="F71" s="3" t="n">
        <v>1.2</v>
      </c>
      <c r="G71" s="3" t="n">
        <v>21.6</v>
      </c>
      <c r="H71" s="3" t="n">
        <v>4.32</v>
      </c>
      <c r="I71" s="3" t="n">
        <v>25.92</v>
      </c>
      <c r="K71" s="3" t="n">
        <v>25.92</v>
      </c>
      <c r="L71" s="3" t="n">
        <v>25.92</v>
      </c>
      <c r="M71" t="inlineStr">
        <is>
          <t>✓ Match</t>
        </is>
      </c>
    </row>
    <row r="72">
      <c r="A72" t="n">
        <v>71</v>
      </c>
      <c r="B72" t="inlineStr">
        <is>
          <t>Hallway</t>
        </is>
      </c>
      <c r="C72" s="2" t="inlineStr">
        <is>
          <t>Peroxide Treatment</t>
        </is>
      </c>
      <c r="D72" t="inlineStr">
        <is>
          <t>SF</t>
        </is>
      </c>
      <c r="E72" t="n">
        <v>18</v>
      </c>
      <c r="F72" s="3" t="n">
        <v>0.62</v>
      </c>
      <c r="G72" s="3" t="n">
        <v>11.16</v>
      </c>
      <c r="H72" s="3" t="n">
        <v>2.24</v>
      </c>
      <c r="I72" s="3" t="n">
        <v>13.4</v>
      </c>
      <c r="K72" s="3" t="n">
        <v>13.4</v>
      </c>
      <c r="L72" s="3" t="n">
        <v>13.4</v>
      </c>
      <c r="M72" t="inlineStr">
        <is>
          <t>✓ Match</t>
        </is>
      </c>
    </row>
    <row r="73">
      <c r="A73" t="n">
        <v>72</v>
      </c>
      <c r="B73" t="inlineStr">
        <is>
          <t>Hallway</t>
        </is>
      </c>
      <c r="C73" s="2" t="inlineStr">
        <is>
          <t>General clean - up Equipment &amp; Drying</t>
        </is>
      </c>
      <c r="D73" t="inlineStr">
        <is>
          <t>HR</t>
        </is>
      </c>
      <c r="E73" t="n">
        <v>0.25</v>
      </c>
      <c r="F73" s="3" t="n">
        <v>73.31999999999999</v>
      </c>
      <c r="G73" s="3" t="n">
        <v>18.33</v>
      </c>
      <c r="H73" s="3" t="n">
        <v>3.66</v>
      </c>
      <c r="I73" s="3" t="n">
        <v>21.99</v>
      </c>
      <c r="K73" s="3" t="n">
        <v>21.99</v>
      </c>
      <c r="L73" s="3" t="n">
        <v>21.99</v>
      </c>
      <c r="M73" t="inlineStr">
        <is>
          <t>✓ Match</t>
        </is>
      </c>
    </row>
    <row r="74">
      <c r="A74" t="n">
        <v>73</v>
      </c>
      <c r="B74" t="inlineStr">
        <is>
          <t>Hallway</t>
        </is>
      </c>
      <c r="C74" s="2" t="inlineStr">
        <is>
          <t>Air mover (per hour period) - No monitoring</t>
        </is>
      </c>
      <c r="D74" t="inlineStr">
        <is>
          <t>EA</t>
        </is>
      </c>
      <c r="E74" t="n">
        <v>9</v>
      </c>
      <c r="F74" s="3" t="n">
        <v>33.3</v>
      </c>
      <c r="G74" s="3" t="n">
        <v>299.7</v>
      </c>
      <c r="H74" s="3" t="n">
        <v>59.94</v>
      </c>
      <c r="I74" s="3" t="n">
        <v>359.64</v>
      </c>
      <c r="K74" s="3" t="n">
        <v>359.64</v>
      </c>
      <c r="L74" s="3" t="n">
        <v>359.64</v>
      </c>
      <c r="M74" t="inlineStr">
        <is>
          <t>✓ Match</t>
        </is>
      </c>
    </row>
    <row r="75">
      <c r="A75" t="n">
        <v>190</v>
      </c>
      <c r="B75" t="inlineStr">
        <is>
          <t>Hallway</t>
        </is>
      </c>
      <c r="C75" s="2" t="inlineStr">
        <is>
          <t>Water extraction from carpeted</t>
        </is>
      </c>
      <c r="D75" t="inlineStr">
        <is>
          <t>SF</t>
        </is>
      </c>
      <c r="E75" t="n">
        <v>69.42</v>
      </c>
      <c r="F75" s="3" t="n">
        <v>1.05</v>
      </c>
      <c r="G75" s="3" t="n">
        <v>72.89100000000001</v>
      </c>
      <c r="H75" s="3" t="n">
        <v>14.58</v>
      </c>
      <c r="I75" s="3" t="n">
        <v>87.471</v>
      </c>
      <c r="K75" s="3" t="n">
        <v>87.471</v>
      </c>
      <c r="L75" s="3" t="n">
        <v>87.47</v>
      </c>
      <c r="M75" t="inlineStr">
        <is>
          <t>✓ Match</t>
        </is>
      </c>
    </row>
    <row r="76">
      <c r="A76" t="n">
        <v>191</v>
      </c>
      <c r="B76" t="inlineStr">
        <is>
          <t>Hallway</t>
        </is>
      </c>
      <c r="C76" s="2" t="inlineStr">
        <is>
          <t>Lift carpet for drying</t>
        </is>
      </c>
      <c r="D76" t="inlineStr">
        <is>
          <t>SF</t>
        </is>
      </c>
      <c r="E76" t="n">
        <v>69.42</v>
      </c>
      <c r="F76" s="3" t="n">
        <v>0.53</v>
      </c>
      <c r="G76" s="3" t="n">
        <v>36.7926</v>
      </c>
      <c r="H76" s="3" t="n">
        <v>7.36</v>
      </c>
      <c r="I76" s="3" t="n">
        <v>44.1526</v>
      </c>
      <c r="K76" s="3" t="n">
        <v>44.1526</v>
      </c>
      <c r="L76" s="3" t="n">
        <v>44.15</v>
      </c>
      <c r="M76" t="inlineStr">
        <is>
          <t>✓ Match</t>
        </is>
      </c>
    </row>
    <row r="77">
      <c r="A77" t="n">
        <v>192</v>
      </c>
      <c r="B77" t="inlineStr">
        <is>
          <t>Hallway</t>
        </is>
      </c>
      <c r="C77" s="2" t="inlineStr">
        <is>
          <t>Content Manipulation charge - per hour</t>
        </is>
      </c>
      <c r="D77" t="inlineStr">
        <is>
          <t>HR</t>
        </is>
      </c>
      <c r="E77" t="n">
        <v>0.25</v>
      </c>
      <c r="F77" s="3" t="n">
        <v>80.78</v>
      </c>
      <c r="G77" s="3" t="n">
        <v>20.195</v>
      </c>
      <c r="H77" s="3" t="n">
        <v>4.04</v>
      </c>
      <c r="I77" s="3" t="n">
        <v>24.235</v>
      </c>
      <c r="K77" s="3" t="n">
        <v>24.235</v>
      </c>
      <c r="L77" s="3" t="n">
        <v>24.24</v>
      </c>
      <c r="M77" t="inlineStr">
        <is>
          <t>✓ Match</t>
        </is>
      </c>
    </row>
    <row r="78">
      <c r="A78" t="n">
        <v>193</v>
      </c>
      <c r="B78" t="inlineStr">
        <is>
          <t>Hallway</t>
        </is>
      </c>
      <c r="C78" s="2" t="inlineStr">
        <is>
          <t>Tear out wet non-salvageable</t>
        </is>
      </c>
      <c r="D78" t="inlineStr">
        <is>
          <t>SF</t>
        </is>
      </c>
      <c r="E78" t="n">
        <v>69.42</v>
      </c>
      <c r="F78" s="3" t="n">
        <v>0.78</v>
      </c>
      <c r="G78" s="3" t="n">
        <v>54.1476</v>
      </c>
      <c r="H78" s="3" t="n">
        <v>10.84</v>
      </c>
      <c r="I78" s="3" t="n">
        <v>64.9876</v>
      </c>
      <c r="K78" s="3" t="n">
        <v>64.9876</v>
      </c>
      <c r="L78" s="3" t="n">
        <v>64.98999999999999</v>
      </c>
      <c r="M78" t="inlineStr">
        <is>
          <t>✓ Match</t>
        </is>
      </c>
    </row>
    <row r="79">
      <c r="A79" t="n">
        <v>194</v>
      </c>
      <c r="B79" t="inlineStr">
        <is>
          <t>Hallway</t>
        </is>
      </c>
      <c r="C79" s="2" t="inlineStr">
        <is>
          <t>Tear out wet carpet pad and bag for disposal</t>
        </is>
      </c>
      <c r="D79" t="inlineStr">
        <is>
          <t>SF</t>
        </is>
      </c>
      <c r="E79" t="n">
        <v>69.42</v>
      </c>
      <c r="F79" s="3" t="n">
        <v>0.73</v>
      </c>
      <c r="G79" s="3" t="n">
        <v>50.6766</v>
      </c>
      <c r="H79" s="3" t="n">
        <v>10.14</v>
      </c>
      <c r="I79" s="3" t="n">
        <v>60.8166</v>
      </c>
      <c r="K79" s="3" t="n">
        <v>60.8166</v>
      </c>
      <c r="L79" s="3" t="n">
        <v>60.82</v>
      </c>
      <c r="M79" t="inlineStr">
        <is>
          <t>✓ Match</t>
        </is>
      </c>
    </row>
    <row r="80">
      <c r="A80" t="n">
        <v>195</v>
      </c>
      <c r="B80" t="inlineStr">
        <is>
          <t>Hallway</t>
        </is>
      </c>
      <c r="C80" s="2" t="inlineStr">
        <is>
          <t>Tear out baseboard and bag for disposal - up to Cat 3</t>
        </is>
      </c>
      <c r="D80" t="inlineStr">
        <is>
          <t>LF</t>
        </is>
      </c>
      <c r="E80" t="n">
        <v>18</v>
      </c>
      <c r="F80" s="3" t="n">
        <v>1.62</v>
      </c>
      <c r="G80" s="3" t="n">
        <v>29.16</v>
      </c>
      <c r="H80" s="3" t="n">
        <v>5.84</v>
      </c>
      <c r="I80" s="3" t="n">
        <v>35</v>
      </c>
      <c r="K80" s="3" t="n">
        <v>35</v>
      </c>
      <c r="L80" s="3" t="n">
        <v>35</v>
      </c>
      <c r="M80" t="inlineStr">
        <is>
          <t>✓ Match</t>
        </is>
      </c>
    </row>
    <row r="81">
      <c r="A81" t="n">
        <v>196</v>
      </c>
      <c r="B81" t="inlineStr">
        <is>
          <t>Hallway</t>
        </is>
      </c>
      <c r="C81" s="2" t="inlineStr">
        <is>
          <t>Apply anti-microbial agent to the carpet</t>
        </is>
      </c>
      <c r="D81" t="inlineStr">
        <is>
          <t>SF</t>
        </is>
      </c>
      <c r="E81" t="n">
        <v>69.42</v>
      </c>
      <c r="F81" s="3" t="n">
        <v>0.36</v>
      </c>
      <c r="G81" s="3" t="n">
        <v>24.9912</v>
      </c>
      <c r="H81" s="3" t="n">
        <v>5</v>
      </c>
      <c r="I81" s="3" t="n">
        <v>29.9912</v>
      </c>
      <c r="K81" s="3" t="n">
        <v>29.9912</v>
      </c>
      <c r="L81" s="3" t="n">
        <v>29.99</v>
      </c>
      <c r="M81" t="inlineStr">
        <is>
          <t>✓ Match</t>
        </is>
      </c>
    </row>
    <row r="82">
      <c r="A82" t="n">
        <v>197</v>
      </c>
      <c r="B82" t="inlineStr">
        <is>
          <t>Hallway</t>
        </is>
      </c>
      <c r="C82" s="2" t="inlineStr">
        <is>
          <t>Apply anti-microbial agent to the floor</t>
        </is>
      </c>
      <c r="D82" t="inlineStr">
        <is>
          <t>SF</t>
        </is>
      </c>
      <c r="E82" t="n">
        <v>69.42</v>
      </c>
      <c r="F82" s="3" t="n">
        <v>0.36</v>
      </c>
      <c r="G82" s="3" t="n">
        <v>24.9912</v>
      </c>
      <c r="H82" s="3" t="n">
        <v>5</v>
      </c>
      <c r="I82" s="3" t="n">
        <v>29.9912</v>
      </c>
      <c r="K82" s="3" t="n">
        <v>29.9912</v>
      </c>
      <c r="L82" s="3" t="n">
        <v>29.99</v>
      </c>
      <c r="M82" t="inlineStr">
        <is>
          <t>✓ Match</t>
        </is>
      </c>
    </row>
    <row r="83">
      <c r="A83" t="n">
        <v>198</v>
      </c>
      <c r="B83" t="inlineStr">
        <is>
          <t>Hallway</t>
        </is>
      </c>
      <c r="C83" s="2" t="inlineStr">
        <is>
          <t>Apply anti-microbial agent to the walls</t>
        </is>
      </c>
      <c r="D83" t="inlineStr">
        <is>
          <t>SF</t>
        </is>
      </c>
      <c r="E83" t="n">
        <v>126.83</v>
      </c>
      <c r="F83" s="3" t="n">
        <v>0.36</v>
      </c>
      <c r="G83" s="3" t="n">
        <v>45.6588</v>
      </c>
      <c r="H83" s="3" t="n">
        <v>9.140000000000001</v>
      </c>
      <c r="I83" s="3" t="n">
        <v>54.7988</v>
      </c>
      <c r="K83" s="3" t="n">
        <v>54.7988</v>
      </c>
      <c r="L83" s="3" t="n">
        <v>54.8</v>
      </c>
      <c r="M83" t="inlineStr">
        <is>
          <t>✓ Match</t>
        </is>
      </c>
    </row>
    <row r="84">
      <c r="A84" t="n">
        <v>199</v>
      </c>
      <c r="B84" t="inlineStr">
        <is>
          <t>Hallway</t>
        </is>
      </c>
      <c r="C84" s="2" t="inlineStr">
        <is>
          <t>HEPA Vacuuming - Detailed - (PER SF)</t>
        </is>
      </c>
      <c r="D84" t="inlineStr">
        <is>
          <t>SF</t>
        </is>
      </c>
      <c r="E84" t="n">
        <v>18</v>
      </c>
      <c r="F84" s="3" t="n">
        <v>1.2</v>
      </c>
      <c r="G84" s="3" t="n">
        <v>21.6</v>
      </c>
      <c r="H84" s="3" t="n">
        <v>4.32</v>
      </c>
      <c r="I84" s="3" t="n">
        <v>25.92</v>
      </c>
      <c r="K84" s="3" t="n">
        <v>25.92</v>
      </c>
      <c r="L84" s="3" t="n">
        <v>25.92</v>
      </c>
      <c r="M84" t="inlineStr">
        <is>
          <t>✓ Match</t>
        </is>
      </c>
    </row>
    <row r="85">
      <c r="A85" t="n">
        <v>200</v>
      </c>
      <c r="B85" t="inlineStr">
        <is>
          <t>Hallway</t>
        </is>
      </c>
      <c r="C85" s="2" t="inlineStr">
        <is>
          <t>Peroxide Treatment</t>
        </is>
      </c>
      <c r="D85" t="inlineStr">
        <is>
          <t>SF</t>
        </is>
      </c>
      <c r="E85" t="n">
        <v>18</v>
      </c>
      <c r="F85" s="3" t="n">
        <v>0.62</v>
      </c>
      <c r="G85" s="3" t="n">
        <v>11.16</v>
      </c>
      <c r="H85" s="3" t="n">
        <v>2.24</v>
      </c>
      <c r="I85" s="3" t="n">
        <v>13.4</v>
      </c>
      <c r="K85" s="3" t="n">
        <v>13.4</v>
      </c>
      <c r="L85" s="3" t="n">
        <v>13.4</v>
      </c>
      <c r="M85" t="inlineStr">
        <is>
          <t>✓ Match</t>
        </is>
      </c>
    </row>
    <row r="86">
      <c r="A86" t="n">
        <v>201</v>
      </c>
      <c r="B86" t="inlineStr">
        <is>
          <t>Hallway</t>
        </is>
      </c>
      <c r="C86" s="2" t="inlineStr">
        <is>
          <t>General clean - up Equipment &amp; Drying</t>
        </is>
      </c>
      <c r="D86" t="inlineStr">
        <is>
          <t>HR</t>
        </is>
      </c>
      <c r="E86" t="n">
        <v>0.25</v>
      </c>
      <c r="F86" s="3" t="n">
        <v>73.31999999999999</v>
      </c>
      <c r="G86" s="3" t="n">
        <v>18.33</v>
      </c>
      <c r="H86" s="3" t="n">
        <v>3.66</v>
      </c>
      <c r="I86" s="3" t="n">
        <v>21.99</v>
      </c>
      <c r="K86" s="3" t="n">
        <v>21.99</v>
      </c>
      <c r="L86" s="3" t="n">
        <v>21.99</v>
      </c>
      <c r="M86" t="inlineStr">
        <is>
          <t>✓ Match</t>
        </is>
      </c>
    </row>
    <row r="87">
      <c r="A87" t="n">
        <v>202</v>
      </c>
      <c r="B87" t="inlineStr">
        <is>
          <t>Hallway</t>
        </is>
      </c>
      <c r="C87" s="2" t="inlineStr">
        <is>
          <t>Air mover (per hour period) - No monitoring</t>
        </is>
      </c>
      <c r="D87" t="inlineStr">
        <is>
          <t>EA</t>
        </is>
      </c>
      <c r="E87" t="n">
        <v>22</v>
      </c>
      <c r="F87" s="3" t="n">
        <v>33.3</v>
      </c>
      <c r="G87" s="3" t="n">
        <v>732.5999999999999</v>
      </c>
      <c r="H87" s="3" t="n">
        <v>146.52</v>
      </c>
      <c r="I87" s="3" t="n">
        <v>879.1199999999999</v>
      </c>
      <c r="K87" s="3" t="n">
        <v>879.1199999999999</v>
      </c>
      <c r="L87" s="3" t="n">
        <v>879.12</v>
      </c>
      <c r="M87" t="inlineStr">
        <is>
          <t>✓ Match</t>
        </is>
      </c>
    </row>
    <row r="88">
      <c r="A88" t="n">
        <v>74</v>
      </c>
      <c r="B88" t="inlineStr">
        <is>
          <t>Closet</t>
        </is>
      </c>
      <c r="C88" s="2" t="inlineStr">
        <is>
          <t>Stairs3 Stairs3 (4) (4) 74. Water extraction from carpeted</t>
        </is>
      </c>
      <c r="D88" t="inlineStr">
        <is>
          <t>SF</t>
        </is>
      </c>
      <c r="E88" t="n">
        <v>3.01</v>
      </c>
      <c r="F88" s="3" t="n">
        <v>1.05</v>
      </c>
      <c r="G88" s="3" t="n">
        <v>3.1605</v>
      </c>
      <c r="H88" s="3" t="n">
        <v>0.64</v>
      </c>
      <c r="I88" s="3" t="n">
        <v>3.8005</v>
      </c>
      <c r="K88" s="3" t="n">
        <v>3.8005</v>
      </c>
      <c r="L88" s="3" t="n">
        <v>3.8</v>
      </c>
      <c r="M88" t="inlineStr">
        <is>
          <t>✓ Match</t>
        </is>
      </c>
    </row>
    <row r="89">
      <c r="A89" t="n">
        <v>75</v>
      </c>
      <c r="B89" t="inlineStr">
        <is>
          <t>Closet</t>
        </is>
      </c>
      <c r="C89" s="2" t="inlineStr">
        <is>
          <t>Lift carpet for drying</t>
        </is>
      </c>
      <c r="D89" t="inlineStr">
        <is>
          <t>SF</t>
        </is>
      </c>
      <c r="E89" t="n">
        <v>3.01</v>
      </c>
      <c r="F89" s="3" t="n">
        <v>0.53</v>
      </c>
      <c r="G89" s="3" t="n">
        <v>1.5953</v>
      </c>
      <c r="H89" s="3" t="n">
        <v>0.32</v>
      </c>
      <c r="I89" s="3" t="n">
        <v>1.9153</v>
      </c>
      <c r="K89" s="3" t="n">
        <v>1.9153</v>
      </c>
      <c r="L89" s="3" t="n">
        <v>1.92</v>
      </c>
      <c r="M89" t="inlineStr">
        <is>
          <t>✓ Match</t>
        </is>
      </c>
    </row>
    <row r="90">
      <c r="A90" t="n">
        <v>76</v>
      </c>
      <c r="B90" t="inlineStr">
        <is>
          <t>Closet</t>
        </is>
      </c>
      <c r="C90" s="2" t="inlineStr">
        <is>
          <t>Content Manipulation charge - per HR hour</t>
        </is>
      </c>
      <c r="D90" t="inlineStr">
        <is>
          <t>HR</t>
        </is>
      </c>
      <c r="E90" t="n">
        <v>0.25</v>
      </c>
      <c r="F90" s="3" t="n">
        <v>80.78</v>
      </c>
      <c r="G90" s="3" t="n">
        <v>20.195</v>
      </c>
      <c r="H90" s="3" t="n">
        <v>4.04</v>
      </c>
      <c r="I90" s="3" t="n">
        <v>24.235</v>
      </c>
      <c r="K90" s="3" t="n">
        <v>24.235</v>
      </c>
      <c r="L90" s="3" t="n">
        <v>24.24</v>
      </c>
      <c r="M90" t="inlineStr">
        <is>
          <t>✓ Match</t>
        </is>
      </c>
    </row>
    <row r="91">
      <c r="A91" t="n">
        <v>77</v>
      </c>
      <c r="B91" t="inlineStr">
        <is>
          <t>Closet</t>
        </is>
      </c>
      <c r="C91" s="2" t="inlineStr">
        <is>
          <t>Tear out wet non-salvageable</t>
        </is>
      </c>
      <c r="D91" t="inlineStr">
        <is>
          <t>SF</t>
        </is>
      </c>
      <c r="E91" t="n">
        <v>3.01</v>
      </c>
      <c r="F91" s="3" t="n">
        <v>0.78</v>
      </c>
      <c r="G91" s="3" t="n">
        <v>2.3478</v>
      </c>
      <c r="H91" s="3" t="n">
        <v>0.48</v>
      </c>
      <c r="I91" s="3" t="n">
        <v>2.8278</v>
      </c>
      <c r="K91" s="3" t="n">
        <v>2.8278</v>
      </c>
      <c r="L91" s="3" t="n">
        <v>2.83</v>
      </c>
      <c r="M91" t="inlineStr">
        <is>
          <t>✓ Match</t>
        </is>
      </c>
    </row>
    <row r="92">
      <c r="A92" t="n">
        <v>78</v>
      </c>
      <c r="B92" t="inlineStr">
        <is>
          <t>Closet</t>
        </is>
      </c>
      <c r="C92" s="2" t="inlineStr">
        <is>
          <t>Tear out wet carpet pad and bag for disposal</t>
        </is>
      </c>
      <c r="D92" t="inlineStr">
        <is>
          <t>SF</t>
        </is>
      </c>
      <c r="E92" t="n">
        <v>3.01</v>
      </c>
      <c r="F92" s="3" t="n">
        <v>0.73</v>
      </c>
      <c r="G92" s="3" t="n">
        <v>2.1973</v>
      </c>
      <c r="H92" s="3" t="n">
        <v>0.44</v>
      </c>
      <c r="I92" s="3" t="n">
        <v>2.6373</v>
      </c>
      <c r="K92" s="3" t="n">
        <v>2.6373</v>
      </c>
      <c r="L92" s="3" t="n">
        <v>2.64</v>
      </c>
      <c r="M92" t="inlineStr">
        <is>
          <t>✓ Match</t>
        </is>
      </c>
    </row>
    <row r="93">
      <c r="A93" t="n">
        <v>79</v>
      </c>
      <c r="B93" t="inlineStr">
        <is>
          <t>Closet</t>
        </is>
      </c>
      <c r="C93" s="2" t="inlineStr">
        <is>
          <t>Tear out baseboard and bag for disposal - up to Cat 3</t>
        </is>
      </c>
      <c r="D93" t="inlineStr">
        <is>
          <t>LF</t>
        </is>
      </c>
      <c r="E93" t="n">
        <v>7.5</v>
      </c>
      <c r="F93" s="3" t="n">
        <v>1.62</v>
      </c>
      <c r="G93" s="3" t="n">
        <v>12.15</v>
      </c>
      <c r="H93" s="3" t="n">
        <v>2.44</v>
      </c>
      <c r="I93" s="3" t="n">
        <v>14.59</v>
      </c>
      <c r="K93" s="3" t="n">
        <v>14.59</v>
      </c>
      <c r="L93" s="3" t="n">
        <v>14.59</v>
      </c>
      <c r="M93" t="inlineStr">
        <is>
          <t>✓ Match</t>
        </is>
      </c>
    </row>
    <row r="94">
      <c r="A94" t="n">
        <v>80</v>
      </c>
      <c r="B94" t="inlineStr">
        <is>
          <t>Closet</t>
        </is>
      </c>
      <c r="C94" s="2" t="inlineStr">
        <is>
          <t>Apply anti-microbial agent to the carpet</t>
        </is>
      </c>
      <c r="D94" t="inlineStr">
        <is>
          <t>SF</t>
        </is>
      </c>
      <c r="E94" t="n">
        <v>3.01</v>
      </c>
      <c r="F94" s="3" t="n">
        <v>0.36</v>
      </c>
      <c r="G94" s="3" t="n">
        <v>1.0836</v>
      </c>
      <c r="H94" s="3" t="n">
        <v>0.22</v>
      </c>
      <c r="I94" s="3" t="n">
        <v>1.3036</v>
      </c>
      <c r="K94" s="3" t="n">
        <v>1.3036</v>
      </c>
      <c r="L94" s="3" t="n">
        <v>1.3</v>
      </c>
      <c r="M94" t="inlineStr">
        <is>
          <t>✓ Match</t>
        </is>
      </c>
    </row>
    <row r="95">
      <c r="A95" t="n">
        <v>81</v>
      </c>
      <c r="B95" t="inlineStr">
        <is>
          <t>Closet</t>
        </is>
      </c>
      <c r="C95" s="2" t="inlineStr">
        <is>
          <t>Apply anti-microbial agent to the floor</t>
        </is>
      </c>
      <c r="D95" t="inlineStr">
        <is>
          <t>SF</t>
        </is>
      </c>
      <c r="E95" t="n">
        <v>3.01</v>
      </c>
      <c r="F95" s="3" t="n">
        <v>0.36</v>
      </c>
      <c r="G95" s="3" t="n">
        <v>1.0836</v>
      </c>
      <c r="H95" s="3" t="n">
        <v>0.22</v>
      </c>
      <c r="I95" s="3" t="n">
        <v>1.3036</v>
      </c>
      <c r="K95" s="3" t="n">
        <v>1.3036</v>
      </c>
      <c r="L95" s="3" t="n">
        <v>1.3</v>
      </c>
      <c r="M95" t="inlineStr">
        <is>
          <t>✓ Match</t>
        </is>
      </c>
    </row>
    <row r="96">
      <c r="A96" t="n">
        <v>82</v>
      </c>
      <c r="B96" t="inlineStr">
        <is>
          <t>Closet</t>
        </is>
      </c>
      <c r="C96" s="2" t="inlineStr">
        <is>
          <t>Apply anti-microbial agent to the walls</t>
        </is>
      </c>
      <c r="D96" t="inlineStr">
        <is>
          <t>SF</t>
        </is>
      </c>
      <c r="E96" t="n">
        <v>15</v>
      </c>
      <c r="F96" s="3" t="n">
        <v>0.36</v>
      </c>
      <c r="G96" s="3" t="n">
        <v>5.399999999999999</v>
      </c>
      <c r="H96" s="3" t="n">
        <v>1.08</v>
      </c>
      <c r="I96" s="3" t="n">
        <v>6.48</v>
      </c>
      <c r="K96" s="3" t="n">
        <v>6.48</v>
      </c>
      <c r="L96" s="3" t="n">
        <v>6.48</v>
      </c>
      <c r="M96" t="inlineStr">
        <is>
          <t>✓ Match</t>
        </is>
      </c>
    </row>
    <row r="97">
      <c r="A97" t="n">
        <v>83</v>
      </c>
      <c r="B97" t="inlineStr">
        <is>
          <t>Closet</t>
        </is>
      </c>
      <c r="C97" s="2" t="inlineStr">
        <is>
          <t>HEPA Vacuuming - Detailed - (PER SF)</t>
        </is>
      </c>
      <c r="D97" t="inlineStr">
        <is>
          <t>SF</t>
        </is>
      </c>
      <c r="E97" t="n">
        <v>7.5</v>
      </c>
      <c r="F97" s="3" t="n">
        <v>1.2</v>
      </c>
      <c r="G97" s="3" t="n">
        <v>9</v>
      </c>
      <c r="H97" s="3" t="n">
        <v>1.8</v>
      </c>
      <c r="I97" s="3" t="n">
        <v>10.8</v>
      </c>
      <c r="K97" s="3" t="n">
        <v>10.8</v>
      </c>
      <c r="L97" s="3" t="n">
        <v>10.8</v>
      </c>
      <c r="M97" t="inlineStr">
        <is>
          <t>✓ Match</t>
        </is>
      </c>
    </row>
    <row r="98">
      <c r="A98" t="n">
        <v>84</v>
      </c>
      <c r="B98" t="inlineStr">
        <is>
          <t>Closet</t>
        </is>
      </c>
      <c r="C98" s="2" t="inlineStr">
        <is>
          <t>Peroxide Treatment</t>
        </is>
      </c>
      <c r="D98" t="inlineStr">
        <is>
          <t>SF</t>
        </is>
      </c>
      <c r="E98" t="n">
        <v>7.5</v>
      </c>
      <c r="F98" s="3" t="n">
        <v>0.62</v>
      </c>
      <c r="G98" s="3" t="n">
        <v>4.65</v>
      </c>
      <c r="H98" s="3" t="n">
        <v>0.9399999999999999</v>
      </c>
      <c r="I98" s="3" t="n">
        <v>5.59</v>
      </c>
      <c r="K98" s="3" t="n">
        <v>5.59</v>
      </c>
      <c r="L98" s="3" t="n">
        <v>5.59</v>
      </c>
      <c r="M98" t="inlineStr">
        <is>
          <t>✓ Match</t>
        </is>
      </c>
    </row>
    <row r="99">
      <c r="A99" t="n">
        <v>85</v>
      </c>
      <c r="B99" t="inlineStr">
        <is>
          <t>Closet</t>
        </is>
      </c>
      <c r="C99" s="2" t="inlineStr">
        <is>
          <t>General clean - up</t>
        </is>
      </c>
      <c r="D99" t="inlineStr">
        <is>
          <t>HR</t>
        </is>
      </c>
      <c r="E99" t="n">
        <v>0.25</v>
      </c>
      <c r="F99" s="3" t="n">
        <v>73.31999999999999</v>
      </c>
      <c r="G99" s="3" t="n">
        <v>18.33</v>
      </c>
      <c r="H99" s="3" t="n">
        <v>3.66</v>
      </c>
      <c r="I99" s="3" t="n">
        <v>21.99</v>
      </c>
      <c r="K99" s="3" t="n">
        <v>21.99</v>
      </c>
      <c r="L99" s="3" t="n">
        <v>21.99</v>
      </c>
      <c r="M99" t="inlineStr">
        <is>
          <t>✓ Match</t>
        </is>
      </c>
    </row>
    <row r="100">
      <c r="A100" t="n">
        <v>217</v>
      </c>
      <c r="B100" t="inlineStr">
        <is>
          <t>Closet</t>
        </is>
      </c>
      <c r="C100" s="2" t="inlineStr">
        <is>
          <t>Water extraction from carpeted</t>
        </is>
      </c>
      <c r="D100" t="inlineStr">
        <is>
          <t>SF</t>
        </is>
      </c>
      <c r="E100" t="n">
        <v>14.67</v>
      </c>
      <c r="F100" s="3" t="n">
        <v>1.05</v>
      </c>
      <c r="G100" s="3" t="n">
        <v>15.4035</v>
      </c>
      <c r="H100" s="3" t="n">
        <v>3.08</v>
      </c>
      <c r="I100" s="3" t="n">
        <v>18.4835</v>
      </c>
      <c r="K100" s="3" t="n">
        <v>18.4835</v>
      </c>
      <c r="L100" s="3" t="n">
        <v>18.48</v>
      </c>
      <c r="M100" t="inlineStr">
        <is>
          <t>✓ Match</t>
        </is>
      </c>
    </row>
    <row r="101">
      <c r="A101" t="n">
        <v>218</v>
      </c>
      <c r="B101" t="inlineStr">
        <is>
          <t>Closet</t>
        </is>
      </c>
      <c r="C101" s="2" t="inlineStr">
        <is>
          <t>Lift carpet for drying</t>
        </is>
      </c>
      <c r="D101" t="inlineStr">
        <is>
          <t>SF</t>
        </is>
      </c>
      <c r="E101" t="n">
        <v>14.68</v>
      </c>
      <c r="F101" s="3" t="n">
        <v>0.53</v>
      </c>
      <c r="G101" s="3" t="n">
        <v>7.7804</v>
      </c>
      <c r="H101" s="3" t="n">
        <v>1.56</v>
      </c>
      <c r="I101" s="3" t="n">
        <v>9.340400000000001</v>
      </c>
      <c r="K101" s="3" t="n">
        <v>9.340400000000001</v>
      </c>
      <c r="L101" s="3" t="n">
        <v>9.34</v>
      </c>
      <c r="M101" t="inlineStr">
        <is>
          <t>✓ Match</t>
        </is>
      </c>
    </row>
    <row r="102">
      <c r="A102" t="n">
        <v>219</v>
      </c>
      <c r="B102" t="inlineStr">
        <is>
          <t>Closet</t>
        </is>
      </c>
      <c r="C102" s="2" t="inlineStr">
        <is>
          <t>Mirror - plate glass - Detach &amp; reset</t>
        </is>
      </c>
      <c r="D102" t="inlineStr">
        <is>
          <t>SF</t>
        </is>
      </c>
      <c r="E102" t="n">
        <v>24</v>
      </c>
      <c r="F102" s="3" t="n">
        <v>10.51</v>
      </c>
      <c r="G102" s="3" t="n">
        <v>252.24</v>
      </c>
      <c r="H102" s="3" t="n">
        <v>50.44</v>
      </c>
      <c r="I102" s="3" t="n">
        <v>302.68</v>
      </c>
      <c r="K102" s="3" t="n">
        <v>302.68</v>
      </c>
      <c r="L102" s="3" t="n">
        <v>302.68</v>
      </c>
      <c r="M102" t="inlineStr">
        <is>
          <t>✓ Match</t>
        </is>
      </c>
    </row>
    <row r="103">
      <c r="A103" t="n">
        <v>220</v>
      </c>
      <c r="B103" t="inlineStr">
        <is>
          <t>Closet</t>
        </is>
      </c>
      <c r="C103" s="2" t="inlineStr">
        <is>
          <t>Interior door slab only - Detach</t>
        </is>
      </c>
      <c r="D103" t="inlineStr">
        <is>
          <t>EA</t>
        </is>
      </c>
      <c r="E103" t="n">
        <v>2</v>
      </c>
      <c r="F103" s="3" t="n">
        <v>8.720000000000001</v>
      </c>
      <c r="G103" s="3" t="n">
        <v>17.44</v>
      </c>
      <c r="H103" s="3" t="n">
        <v>3.48</v>
      </c>
      <c r="I103" s="3" t="n">
        <v>20.92</v>
      </c>
      <c r="K103" s="3" t="n">
        <v>20.92</v>
      </c>
      <c r="L103" s="3" t="n">
        <v>20.92</v>
      </c>
      <c r="M103" t="inlineStr">
        <is>
          <t>✓ Match</t>
        </is>
      </c>
    </row>
    <row r="104">
      <c r="A104" t="n">
        <v>221</v>
      </c>
      <c r="B104" t="inlineStr">
        <is>
          <t>Closet</t>
        </is>
      </c>
      <c r="C104" s="2" t="inlineStr">
        <is>
          <t>Content Manipulation charge - per hour</t>
        </is>
      </c>
      <c r="D104" t="inlineStr">
        <is>
          <t>HR</t>
        </is>
      </c>
      <c r="E104" t="n">
        <v>0.5</v>
      </c>
      <c r="F104" s="3" t="n">
        <v>80.78</v>
      </c>
      <c r="G104" s="3" t="n">
        <v>40.39</v>
      </c>
      <c r="H104" s="3" t="n">
        <v>8.08</v>
      </c>
      <c r="I104" s="3" t="n">
        <v>48.47</v>
      </c>
      <c r="K104" s="3" t="n">
        <v>48.47</v>
      </c>
      <c r="L104" s="3" t="n">
        <v>48.47</v>
      </c>
      <c r="M104" t="inlineStr">
        <is>
          <t>✓ Match</t>
        </is>
      </c>
    </row>
    <row r="105">
      <c r="A105" t="n">
        <v>222</v>
      </c>
      <c r="B105" t="inlineStr">
        <is>
          <t>Closet</t>
        </is>
      </c>
      <c r="C105" s="2" t="inlineStr">
        <is>
          <t>Tear out wet non-salvageable</t>
        </is>
      </c>
      <c r="D105" t="inlineStr">
        <is>
          <t>SF</t>
        </is>
      </c>
      <c r="E105" t="n">
        <v>14.67</v>
      </c>
      <c r="F105" s="3" t="n">
        <v>0.78</v>
      </c>
      <c r="G105" s="3" t="n">
        <v>11.4426</v>
      </c>
      <c r="H105" s="3" t="n">
        <v>2.28</v>
      </c>
      <c r="I105" s="3" t="n">
        <v>13.7226</v>
      </c>
      <c r="K105" s="3" t="n">
        <v>13.7226</v>
      </c>
      <c r="L105" s="3" t="n">
        <v>13.72</v>
      </c>
      <c r="M105" t="inlineStr">
        <is>
          <t>✓ Match</t>
        </is>
      </c>
    </row>
    <row r="106">
      <c r="A106" t="n">
        <v>223</v>
      </c>
      <c r="B106" t="inlineStr">
        <is>
          <t>Closet</t>
        </is>
      </c>
      <c r="C106" s="2" t="inlineStr">
        <is>
          <t>Tear out wet carpet pad and bag for disposal</t>
        </is>
      </c>
      <c r="D106" t="inlineStr">
        <is>
          <t>SF</t>
        </is>
      </c>
      <c r="E106" t="n">
        <v>14.67</v>
      </c>
      <c r="F106" s="3" t="n">
        <v>0.73</v>
      </c>
      <c r="G106" s="3" t="n">
        <v>10.7091</v>
      </c>
      <c r="H106" s="3" t="n">
        <v>2.14</v>
      </c>
      <c r="I106" s="3" t="n">
        <v>12.8491</v>
      </c>
      <c r="K106" s="3" t="n">
        <v>12.8491</v>
      </c>
      <c r="L106" s="3" t="n">
        <v>12.85</v>
      </c>
      <c r="M106" t="inlineStr">
        <is>
          <t>✓ Match</t>
        </is>
      </c>
    </row>
    <row r="107">
      <c r="A107" t="n">
        <v>224</v>
      </c>
      <c r="B107" t="inlineStr">
        <is>
          <t>Closet</t>
        </is>
      </c>
      <c r="C107" s="2" t="inlineStr">
        <is>
          <t>Tear out baseboard and bag for disposal - up to Cat 3</t>
        </is>
      </c>
      <c r="D107" t="inlineStr">
        <is>
          <t>LF</t>
        </is>
      </c>
      <c r="E107" t="n">
        <v>8</v>
      </c>
      <c r="F107" s="3" t="n">
        <v>1.62</v>
      </c>
      <c r="G107" s="3" t="n">
        <v>12.96</v>
      </c>
      <c r="H107" s="3" t="n">
        <v>2.6</v>
      </c>
      <c r="I107" s="3" t="n">
        <v>15.56</v>
      </c>
      <c r="K107" s="3" t="n">
        <v>15.56</v>
      </c>
      <c r="L107" s="3" t="n">
        <v>15.56</v>
      </c>
      <c r="M107" t="inlineStr">
        <is>
          <t>✓ Match</t>
        </is>
      </c>
    </row>
    <row r="108">
      <c r="A108" t="n">
        <v>225</v>
      </c>
      <c r="B108" t="inlineStr">
        <is>
          <t>Closet</t>
        </is>
      </c>
      <c r="C108" s="2" t="inlineStr">
        <is>
          <t>Apply anti-microbial agent to the carpet</t>
        </is>
      </c>
      <c r="D108" t="inlineStr">
        <is>
          <t>SF</t>
        </is>
      </c>
      <c r="E108" t="n">
        <v>14.67</v>
      </c>
      <c r="F108" s="3" t="n">
        <v>0.36</v>
      </c>
      <c r="G108" s="3" t="n">
        <v>5.2812</v>
      </c>
      <c r="H108" s="3" t="n">
        <v>1.06</v>
      </c>
      <c r="I108" s="3" t="n">
        <v>6.341200000000001</v>
      </c>
      <c r="K108" s="3" t="n">
        <v>6.341200000000001</v>
      </c>
      <c r="L108" s="3" t="n">
        <v>6.34</v>
      </c>
      <c r="M108" t="inlineStr">
        <is>
          <t>✓ Match</t>
        </is>
      </c>
    </row>
    <row r="109">
      <c r="A109" t="n">
        <v>226</v>
      </c>
      <c r="B109" t="inlineStr">
        <is>
          <t>Closet</t>
        </is>
      </c>
      <c r="C109" s="2" t="inlineStr">
        <is>
          <t>Apply anti-microbial agent to the floor</t>
        </is>
      </c>
      <c r="D109" t="inlineStr">
        <is>
          <t>SF</t>
        </is>
      </c>
      <c r="E109" t="n">
        <v>14.67</v>
      </c>
      <c r="F109" s="3" t="n">
        <v>0.36</v>
      </c>
      <c r="G109" s="3" t="n">
        <v>5.2812</v>
      </c>
      <c r="H109" s="3" t="n">
        <v>1.06</v>
      </c>
      <c r="I109" s="3" t="n">
        <v>6.341200000000001</v>
      </c>
      <c r="K109" s="3" t="n">
        <v>6.341200000000001</v>
      </c>
      <c r="L109" s="3" t="n">
        <v>6.34</v>
      </c>
      <c r="M109" t="inlineStr">
        <is>
          <t>✓ Match</t>
        </is>
      </c>
    </row>
    <row r="110">
      <c r="A110" t="n">
        <v>227</v>
      </c>
      <c r="B110" t="inlineStr">
        <is>
          <t>Closet</t>
        </is>
      </c>
      <c r="C110" s="2" t="inlineStr">
        <is>
          <t>Apply anti-microbial agent to the walls</t>
        </is>
      </c>
      <c r="D110" t="inlineStr">
        <is>
          <t>SF</t>
        </is>
      </c>
      <c r="E110" t="n">
        <v>32</v>
      </c>
      <c r="F110" s="3" t="n">
        <v>0.36</v>
      </c>
      <c r="G110" s="3" t="n">
        <v>11.52</v>
      </c>
      <c r="H110" s="3" t="n">
        <v>2.3</v>
      </c>
      <c r="I110" s="3" t="n">
        <v>13.82</v>
      </c>
      <c r="K110" s="3" t="n">
        <v>13.82</v>
      </c>
      <c r="L110" s="3" t="n">
        <v>13.82</v>
      </c>
      <c r="M110" t="inlineStr">
        <is>
          <t>✓ Match</t>
        </is>
      </c>
    </row>
    <row r="111">
      <c r="A111" t="n">
        <v>228</v>
      </c>
      <c r="B111" t="inlineStr">
        <is>
          <t>Closet</t>
        </is>
      </c>
      <c r="C111" s="2" t="inlineStr">
        <is>
          <t>HEPA Vacuuming - Detailed - (PER SF)</t>
        </is>
      </c>
      <c r="D111" t="inlineStr">
        <is>
          <t>SF</t>
        </is>
      </c>
      <c r="E111" t="n">
        <v>8</v>
      </c>
      <c r="F111" s="3" t="n">
        <v>1.2</v>
      </c>
      <c r="G111" s="3" t="n">
        <v>9.6</v>
      </c>
      <c r="H111" s="3" t="n">
        <v>1.92</v>
      </c>
      <c r="I111" s="3" t="n">
        <v>11.52</v>
      </c>
      <c r="K111" s="3" t="n">
        <v>11.52</v>
      </c>
      <c r="L111" s="3" t="n">
        <v>11.52</v>
      </c>
      <c r="M111" t="inlineStr">
        <is>
          <t>✓ Match</t>
        </is>
      </c>
    </row>
    <row r="112">
      <c r="A112" t="n">
        <v>229</v>
      </c>
      <c r="B112" t="inlineStr">
        <is>
          <t>Closet</t>
        </is>
      </c>
      <c r="C112" s="2" t="inlineStr">
        <is>
          <t>Peroxide Treatment</t>
        </is>
      </c>
      <c r="D112" t="inlineStr">
        <is>
          <t>SF</t>
        </is>
      </c>
      <c r="E112" t="n">
        <v>8</v>
      </c>
      <c r="F112" s="3" t="n">
        <v>0.62</v>
      </c>
      <c r="G112" s="3" t="n">
        <v>4.96</v>
      </c>
      <c r="H112" s="3" t="n">
        <v>1</v>
      </c>
      <c r="I112" s="3" t="n">
        <v>5.96</v>
      </c>
      <c r="K112" s="3" t="n">
        <v>5.96</v>
      </c>
      <c r="L112" s="3" t="n">
        <v>5.96</v>
      </c>
      <c r="M112" t="inlineStr">
        <is>
          <t>✓ Match</t>
        </is>
      </c>
    </row>
    <row r="113">
      <c r="A113" t="n">
        <v>230</v>
      </c>
      <c r="B113" t="inlineStr">
        <is>
          <t>Closet</t>
        </is>
      </c>
      <c r="C113" s="2" t="inlineStr">
        <is>
          <t>General clean - up BBeeddrroooomm</t>
        </is>
      </c>
      <c r="D113" t="inlineStr">
        <is>
          <t>HR</t>
        </is>
      </c>
      <c r="E113" t="n">
        <v>0.25</v>
      </c>
      <c r="F113" s="3" t="n">
        <v>73.31999999999999</v>
      </c>
      <c r="G113" s="3" t="n">
        <v>18.33</v>
      </c>
      <c r="H113" s="3" t="n">
        <v>3.66</v>
      </c>
      <c r="I113" s="3" t="n">
        <v>21.99</v>
      </c>
      <c r="K113" s="3" t="n">
        <v>21.99</v>
      </c>
      <c r="L113" s="3" t="n">
        <v>21.99</v>
      </c>
      <c r="M113" t="inlineStr">
        <is>
          <t>✓ Match</t>
        </is>
      </c>
    </row>
    <row r="114">
      <c r="A114" t="n">
        <v>86</v>
      </c>
      <c r="B114" t="inlineStr">
        <is>
          <t>Living Room</t>
        </is>
      </c>
      <c r="C114" s="2" t="inlineStr">
        <is>
          <t>Water extraction from carpeted</t>
        </is>
      </c>
      <c r="D114" t="inlineStr">
        <is>
          <t>SF</t>
        </is>
      </c>
      <c r="E114" t="n">
        <v>137.31</v>
      </c>
      <c r="F114" s="3" t="n">
        <v>1.05</v>
      </c>
      <c r="G114" s="3" t="n">
        <v>144.1755</v>
      </c>
      <c r="H114" s="3" t="n">
        <v>28.84</v>
      </c>
      <c r="I114" s="3" t="n">
        <v>173.0155</v>
      </c>
      <c r="K114" s="3" t="n">
        <v>173.0155</v>
      </c>
      <c r="L114" s="3" t="n">
        <v>173.02</v>
      </c>
      <c r="M114" t="inlineStr">
        <is>
          <t>✓ Match</t>
        </is>
      </c>
    </row>
    <row r="115">
      <c r="A115" t="n">
        <v>87</v>
      </c>
      <c r="B115" t="inlineStr">
        <is>
          <t>Living Room</t>
        </is>
      </c>
      <c r="C115" s="2" t="inlineStr">
        <is>
          <t>Lift carpet for drying</t>
        </is>
      </c>
      <c r="D115" t="inlineStr">
        <is>
          <t>SF</t>
        </is>
      </c>
      <c r="E115" t="n">
        <v>137.3</v>
      </c>
      <c r="F115" s="3" t="n">
        <v>0.53</v>
      </c>
      <c r="G115" s="3" t="n">
        <v>72.76900000000001</v>
      </c>
      <c r="H115" s="3" t="n">
        <v>14.56</v>
      </c>
      <c r="I115" s="3" t="n">
        <v>87.32900000000001</v>
      </c>
      <c r="K115" s="3" t="n">
        <v>87.32900000000001</v>
      </c>
      <c r="L115" s="3" t="n">
        <v>87.33</v>
      </c>
      <c r="M115" t="inlineStr">
        <is>
          <t>✓ Match</t>
        </is>
      </c>
    </row>
    <row r="116">
      <c r="A116" t="n">
        <v>88</v>
      </c>
      <c r="B116" t="inlineStr">
        <is>
          <t>Living Room</t>
        </is>
      </c>
      <c r="C116" s="2" t="inlineStr">
        <is>
          <t>Baseboard heat - steam or hot water - Detach &amp; reset</t>
        </is>
      </c>
      <c r="D116" t="inlineStr">
        <is>
          <t>LF</t>
        </is>
      </c>
      <c r="E116" t="n">
        <v>5</v>
      </c>
      <c r="F116" s="3" t="n">
        <v>24.34</v>
      </c>
      <c r="G116" s="3" t="n">
        <v>121.7</v>
      </c>
      <c r="H116" s="3" t="n">
        <v>24.34</v>
      </c>
      <c r="I116" s="3" t="n">
        <v>146.04</v>
      </c>
      <c r="K116" s="3" t="n">
        <v>146.04</v>
      </c>
      <c r="L116" s="3" t="n">
        <v>146.04</v>
      </c>
      <c r="M116" t="inlineStr">
        <is>
          <t>✓ Match</t>
        </is>
      </c>
    </row>
    <row r="117">
      <c r="A117" t="n">
        <v>89</v>
      </c>
      <c r="B117" t="inlineStr">
        <is>
          <t>Living Room</t>
        </is>
      </c>
      <c r="C117" s="2" t="inlineStr">
        <is>
          <t>Content Manipulation charge - per HR hour</t>
        </is>
      </c>
      <c r="D117" t="inlineStr">
        <is>
          <t>HR</t>
        </is>
      </c>
      <c r="E117" t="n">
        <v>0.2</v>
      </c>
      <c r="F117" s="3" t="n">
        <v>80.78</v>
      </c>
      <c r="G117" s="3" t="n">
        <v>16.156</v>
      </c>
      <c r="H117" s="3" t="n">
        <v>3.24</v>
      </c>
      <c r="I117" s="3" t="n">
        <v>19.396</v>
      </c>
      <c r="K117" s="3" t="n">
        <v>19.396</v>
      </c>
      <c r="L117" s="3" t="n">
        <v>19.4</v>
      </c>
      <c r="M117" t="inlineStr">
        <is>
          <t>✓ Match</t>
        </is>
      </c>
    </row>
    <row r="118">
      <c r="A118" t="n">
        <v>90</v>
      </c>
      <c r="B118" t="inlineStr">
        <is>
          <t>Living Room</t>
        </is>
      </c>
      <c r="C118" s="2" t="inlineStr">
        <is>
          <t>Tear out wet non-salvageable</t>
        </is>
      </c>
      <c r="D118" t="inlineStr">
        <is>
          <t>SF</t>
        </is>
      </c>
      <c r="E118" t="n">
        <v>137.31</v>
      </c>
      <c r="F118" s="3" t="n">
        <v>0.78</v>
      </c>
      <c r="G118" s="3" t="n">
        <v>107.1018</v>
      </c>
      <c r="H118" s="3" t="n">
        <v>21.42</v>
      </c>
      <c r="I118" s="3" t="n">
        <v>128.5218</v>
      </c>
      <c r="K118" s="3" t="n">
        <v>128.5218</v>
      </c>
      <c r="L118" s="3" t="n">
        <v>128.52</v>
      </c>
      <c r="M118" t="inlineStr">
        <is>
          <t>✓ Match</t>
        </is>
      </c>
    </row>
    <row r="119">
      <c r="A119" t="n">
        <v>91</v>
      </c>
      <c r="B119" t="inlineStr">
        <is>
          <t>Living Room</t>
        </is>
      </c>
      <c r="C119" s="2" t="inlineStr">
        <is>
          <t>Tear out wet carpet pad and bag for disposal</t>
        </is>
      </c>
      <c r="D119" t="inlineStr">
        <is>
          <t>SF</t>
        </is>
      </c>
      <c r="E119" t="n">
        <v>137.32</v>
      </c>
      <c r="F119" s="3" t="n">
        <v>0.73</v>
      </c>
      <c r="G119" s="3" t="n">
        <v>100.2436</v>
      </c>
      <c r="H119" s="3" t="n">
        <v>20.04</v>
      </c>
      <c r="I119" s="3" t="n">
        <v>120.2836</v>
      </c>
      <c r="K119" s="3" t="n">
        <v>120.2836</v>
      </c>
      <c r="L119" s="3" t="n">
        <v>120.28</v>
      </c>
      <c r="M119" t="inlineStr">
        <is>
          <t>✓ Match</t>
        </is>
      </c>
    </row>
    <row r="120">
      <c r="A120" t="n">
        <v>92</v>
      </c>
      <c r="B120" t="inlineStr">
        <is>
          <t>Living Room</t>
        </is>
      </c>
      <c r="C120" s="2" t="inlineStr">
        <is>
          <t>Remove Carpet - metal transition strip</t>
        </is>
      </c>
      <c r="D120" t="inlineStr">
        <is>
          <t>LF</t>
        </is>
      </c>
      <c r="E120" t="n">
        <v>8</v>
      </c>
      <c r="F120" s="3" t="n">
        <v>1.12</v>
      </c>
      <c r="G120" s="3" t="n">
        <v>8.960000000000001</v>
      </c>
      <c r="H120" s="3" t="n">
        <v>1.8</v>
      </c>
      <c r="I120" s="3" t="n">
        <v>10.76</v>
      </c>
      <c r="K120" s="3" t="n">
        <v>10.76</v>
      </c>
      <c r="L120" s="3" t="n">
        <v>10.76</v>
      </c>
      <c r="M120" t="inlineStr">
        <is>
          <t>✓ Match</t>
        </is>
      </c>
    </row>
    <row r="121">
      <c r="A121" t="n">
        <v>93</v>
      </c>
      <c r="B121" t="inlineStr">
        <is>
          <t>Living Room</t>
        </is>
      </c>
      <c r="C121" s="2" t="inlineStr">
        <is>
          <t>Tear out baseboard and bag for disposal - up to Cat 3</t>
        </is>
      </c>
      <c r="D121" t="inlineStr">
        <is>
          <t>LF</t>
        </is>
      </c>
      <c r="E121" t="n">
        <v>32</v>
      </c>
      <c r="F121" s="3" t="n">
        <v>1.62</v>
      </c>
      <c r="G121" s="3" t="n">
        <v>51.84</v>
      </c>
      <c r="H121" s="3" t="n">
        <v>10.36</v>
      </c>
      <c r="I121" s="3" t="n">
        <v>62.2</v>
      </c>
      <c r="K121" s="3" t="n">
        <v>62.2</v>
      </c>
      <c r="L121" s="3" t="n">
        <v>62.2</v>
      </c>
      <c r="M121" t="inlineStr">
        <is>
          <t>✓ Match</t>
        </is>
      </c>
    </row>
    <row r="122">
      <c r="A122" t="n">
        <v>94</v>
      </c>
      <c r="B122" t="inlineStr">
        <is>
          <t>Living Room</t>
        </is>
      </c>
      <c r="C122" s="2" t="inlineStr">
        <is>
          <t>Apply anti-microbial agent to the carpet</t>
        </is>
      </c>
      <c r="D122" t="inlineStr">
        <is>
          <t>SF</t>
        </is>
      </c>
      <c r="E122" t="n">
        <v>137.31</v>
      </c>
      <c r="F122" s="3" t="n">
        <v>0.36</v>
      </c>
      <c r="G122" s="3" t="n">
        <v>49.4316</v>
      </c>
      <c r="H122" s="3" t="n">
        <v>9.880000000000001</v>
      </c>
      <c r="I122" s="3" t="n">
        <v>59.3116</v>
      </c>
      <c r="K122" s="3" t="n">
        <v>59.3116</v>
      </c>
      <c r="L122" s="3" t="n">
        <v>59.31</v>
      </c>
      <c r="M122" t="inlineStr">
        <is>
          <t>✓ Match</t>
        </is>
      </c>
    </row>
    <row r="123">
      <c r="A123" t="n">
        <v>95</v>
      </c>
      <c r="B123" t="inlineStr">
        <is>
          <t>Living Room</t>
        </is>
      </c>
      <c r="C123" s="2" t="inlineStr">
        <is>
          <t>Apply anti-microbial agent to the floor</t>
        </is>
      </c>
      <c r="D123" t="inlineStr">
        <is>
          <t>SF</t>
        </is>
      </c>
      <c r="E123" t="n">
        <v>137.31</v>
      </c>
      <c r="F123" s="3" t="n">
        <v>0.36</v>
      </c>
      <c r="G123" s="3" t="n">
        <v>49.4316</v>
      </c>
      <c r="H123" s="3" t="n">
        <v>9.880000000000001</v>
      </c>
      <c r="I123" s="3" t="n">
        <v>59.3116</v>
      </c>
      <c r="K123" s="3" t="n">
        <v>59.3116</v>
      </c>
      <c r="L123" s="3" t="n">
        <v>59.31</v>
      </c>
      <c r="M123" t="inlineStr">
        <is>
          <t>✓ Match</t>
        </is>
      </c>
    </row>
    <row r="124">
      <c r="A124" t="n">
        <v>96</v>
      </c>
      <c r="B124" t="inlineStr">
        <is>
          <t>Living Room</t>
        </is>
      </c>
      <c r="C124" s="2" t="inlineStr">
        <is>
          <t>Apply anti-microbial agent to the walls</t>
        </is>
      </c>
      <c r="D124" t="inlineStr">
        <is>
          <t>SF</t>
        </is>
      </c>
      <c r="E124" t="n">
        <v>75.17</v>
      </c>
      <c r="F124" s="3" t="n">
        <v>0.36</v>
      </c>
      <c r="G124" s="3" t="n">
        <v>27.0612</v>
      </c>
      <c r="H124" s="3" t="n">
        <v>5.42</v>
      </c>
      <c r="I124" s="3" t="n">
        <v>32.4812</v>
      </c>
      <c r="K124" s="3" t="n">
        <v>32.4812</v>
      </c>
      <c r="L124" s="3" t="n">
        <v>32.48</v>
      </c>
      <c r="M124" t="inlineStr">
        <is>
          <t>✓ Match</t>
        </is>
      </c>
    </row>
    <row r="125">
      <c r="A125" t="n">
        <v>97</v>
      </c>
      <c r="B125" t="inlineStr">
        <is>
          <t>Living Room</t>
        </is>
      </c>
      <c r="C125" s="2" t="inlineStr">
        <is>
          <t>HEPA Vacuuming - Detailed - (PER SF)</t>
        </is>
      </c>
      <c r="D125" t="inlineStr">
        <is>
          <t>SF</t>
        </is>
      </c>
      <c r="E125" t="n">
        <v>37.58</v>
      </c>
      <c r="F125" s="3" t="n">
        <v>1.2</v>
      </c>
      <c r="G125" s="3" t="n">
        <v>45.096</v>
      </c>
      <c r="H125" s="3" t="n">
        <v>9.02</v>
      </c>
      <c r="I125" s="3" t="n">
        <v>54.116</v>
      </c>
      <c r="K125" s="3" t="n">
        <v>54.116</v>
      </c>
      <c r="L125" s="3" t="n">
        <v>54.12</v>
      </c>
      <c r="M125" t="inlineStr">
        <is>
          <t>✓ Match</t>
        </is>
      </c>
    </row>
    <row r="126">
      <c r="A126" t="n">
        <v>98</v>
      </c>
      <c r="B126" t="inlineStr">
        <is>
          <t>Living Room</t>
        </is>
      </c>
      <c r="C126" s="2" t="inlineStr">
        <is>
          <t>Peroxide Treatment</t>
        </is>
      </c>
      <c r="D126" t="inlineStr">
        <is>
          <t>SF</t>
        </is>
      </c>
      <c r="E126" t="n">
        <v>37.58</v>
      </c>
      <c r="F126" s="3" t="n">
        <v>0.62</v>
      </c>
      <c r="G126" s="3" t="n">
        <v>23.2996</v>
      </c>
      <c r="H126" s="3" t="n">
        <v>4.66</v>
      </c>
      <c r="I126" s="3" t="n">
        <v>27.9596</v>
      </c>
      <c r="K126" s="3" t="n">
        <v>27.9596</v>
      </c>
      <c r="L126" s="3" t="n">
        <v>27.96</v>
      </c>
      <c r="M126" t="inlineStr">
        <is>
          <t>✓ Match</t>
        </is>
      </c>
    </row>
    <row r="127">
      <c r="A127" t="n">
        <v>99</v>
      </c>
      <c r="B127" t="inlineStr">
        <is>
          <t>Living Room</t>
        </is>
      </c>
      <c r="C127" s="2" t="inlineStr">
        <is>
          <t>General clean - up Equipment &amp; Drying</t>
        </is>
      </c>
      <c r="D127" t="inlineStr">
        <is>
          <t>HR</t>
        </is>
      </c>
      <c r="E127" t="n">
        <v>0.25</v>
      </c>
      <c r="F127" s="3" t="n">
        <v>73.31999999999999</v>
      </c>
      <c r="G127" s="3" t="n">
        <v>18.33</v>
      </c>
      <c r="H127" s="3" t="n">
        <v>3.66</v>
      </c>
      <c r="I127" s="3" t="n">
        <v>21.99</v>
      </c>
      <c r="K127" s="3" t="n">
        <v>21.99</v>
      </c>
      <c r="L127" s="3" t="n">
        <v>21.99</v>
      </c>
      <c r="M127" t="inlineStr">
        <is>
          <t>✓ Match</t>
        </is>
      </c>
    </row>
    <row r="128">
      <c r="A128" t="n">
        <v>100</v>
      </c>
      <c r="B128" t="inlineStr">
        <is>
          <t>Living Room</t>
        </is>
      </c>
      <c r="C128" s="2" t="inlineStr">
        <is>
          <t>Air mover (per hour period) - No monitoring</t>
        </is>
      </c>
      <c r="D128" t="inlineStr">
        <is>
          <t>EA</t>
        </is>
      </c>
      <c r="E128" t="n">
        <v>56</v>
      </c>
      <c r="F128" s="3" t="n">
        <v>33.3</v>
      </c>
      <c r="G128" s="3" t="n">
        <v>1864.8</v>
      </c>
      <c r="H128" s="3" t="n">
        <v>372.96</v>
      </c>
      <c r="I128" s="3" t="n">
        <v>2237.76</v>
      </c>
      <c r="K128" s="3" t="n">
        <v>2237.76</v>
      </c>
      <c r="L128" s="3" t="n">
        <v>2237.76</v>
      </c>
      <c r="M128" t="inlineStr">
        <is>
          <t>✓ Match</t>
        </is>
      </c>
    </row>
    <row r="129">
      <c r="A129" t="n">
        <v>257</v>
      </c>
      <c r="B129" t="inlineStr">
        <is>
          <t>Living Room</t>
        </is>
      </c>
      <c r="C129" s="2" t="inlineStr">
        <is>
          <t>Water extraction from carpeted</t>
        </is>
      </c>
      <c r="D129" t="inlineStr">
        <is>
          <t>SF</t>
        </is>
      </c>
      <c r="E129" t="n">
        <v>85.31</v>
      </c>
      <c r="F129" s="3" t="n">
        <v>1.05</v>
      </c>
      <c r="G129" s="3" t="n">
        <v>89.57550000000001</v>
      </c>
      <c r="H129" s="3" t="n">
        <v>17.92</v>
      </c>
      <c r="I129" s="3" t="n">
        <v>107.4955</v>
      </c>
      <c r="K129" s="3" t="n">
        <v>107.4955</v>
      </c>
      <c r="L129" s="3" t="n">
        <v>107.5</v>
      </c>
      <c r="M129" t="inlineStr">
        <is>
          <t>✓ Match</t>
        </is>
      </c>
    </row>
    <row r="130">
      <c r="A130" t="n">
        <v>258</v>
      </c>
      <c r="B130" t="inlineStr">
        <is>
          <t>Living Room</t>
        </is>
      </c>
      <c r="C130" s="2" t="inlineStr">
        <is>
          <t>Lift carpet for drying</t>
        </is>
      </c>
      <c r="D130" t="inlineStr">
        <is>
          <t>SF</t>
        </is>
      </c>
      <c r="E130" t="n">
        <v>85.3</v>
      </c>
      <c r="F130" s="3" t="n">
        <v>0.53</v>
      </c>
      <c r="G130" s="3" t="n">
        <v>45.209</v>
      </c>
      <c r="H130" s="3" t="n">
        <v>9.039999999999999</v>
      </c>
      <c r="I130" s="3" t="n">
        <v>54.249</v>
      </c>
      <c r="K130" s="3" t="n">
        <v>54.249</v>
      </c>
      <c r="L130" s="3" t="n">
        <v>54.25</v>
      </c>
      <c r="M130" t="inlineStr">
        <is>
          <t>✓ Match</t>
        </is>
      </c>
    </row>
    <row r="131">
      <c r="A131" t="n">
        <v>259</v>
      </c>
      <c r="B131" t="inlineStr">
        <is>
          <t>Living Room</t>
        </is>
      </c>
      <c r="C131" s="2" t="inlineStr">
        <is>
          <t>Baseboard heat - steam or hot water - Detach &amp; reset</t>
        </is>
      </c>
      <c r="D131" t="inlineStr">
        <is>
          <t>LF</t>
        </is>
      </c>
      <c r="E131" t="n">
        <v>4</v>
      </c>
      <c r="F131" s="3" t="n">
        <v>24.34</v>
      </c>
      <c r="G131" s="3" t="n">
        <v>97.36</v>
      </c>
      <c r="H131" s="3" t="n">
        <v>19.48</v>
      </c>
      <c r="I131" s="3" t="n">
        <v>116.84</v>
      </c>
      <c r="K131" s="3" t="n">
        <v>116.84</v>
      </c>
      <c r="L131" s="3" t="n">
        <v>116.84</v>
      </c>
      <c r="M131" t="inlineStr">
        <is>
          <t>✓ Match</t>
        </is>
      </c>
    </row>
    <row r="132">
      <c r="A132" t="n">
        <v>260</v>
      </c>
      <c r="B132" t="inlineStr">
        <is>
          <t>Living Room</t>
        </is>
      </c>
      <c r="C132" s="2" t="inlineStr">
        <is>
          <t>Content Manipulation charge - per hour</t>
        </is>
      </c>
      <c r="D132" t="inlineStr">
        <is>
          <t>HR</t>
        </is>
      </c>
      <c r="E132" t="n">
        <v>1</v>
      </c>
      <c r="F132" s="3" t="n">
        <v>80.78</v>
      </c>
      <c r="G132" s="3" t="n">
        <v>80.78</v>
      </c>
      <c r="H132" s="3" t="n">
        <v>16.16</v>
      </c>
      <c r="I132" s="3" t="n">
        <v>96.94</v>
      </c>
      <c r="K132" s="3" t="n">
        <v>96.94</v>
      </c>
      <c r="L132" s="3" t="n">
        <v>96.94</v>
      </c>
      <c r="M132" t="inlineStr">
        <is>
          <t>✓ Match</t>
        </is>
      </c>
    </row>
    <row r="133">
      <c r="A133" t="n">
        <v>261</v>
      </c>
      <c r="B133" t="inlineStr">
        <is>
          <t>Living Room</t>
        </is>
      </c>
      <c r="C133" s="2" t="inlineStr">
        <is>
          <t>Tear out wet non-salvageable</t>
        </is>
      </c>
      <c r="D133" t="inlineStr">
        <is>
          <t>SF</t>
        </is>
      </c>
      <c r="E133" t="n">
        <v>85.31</v>
      </c>
      <c r="F133" s="3" t="n">
        <v>0.78</v>
      </c>
      <c r="G133" s="3" t="n">
        <v>66.54180000000001</v>
      </c>
      <c r="H133" s="3" t="n">
        <v>13.3</v>
      </c>
      <c r="I133" s="3" t="n">
        <v>79.84180000000001</v>
      </c>
      <c r="K133" s="3" t="n">
        <v>79.84180000000001</v>
      </c>
      <c r="L133" s="3" t="n">
        <v>79.84</v>
      </c>
      <c r="M133" t="inlineStr">
        <is>
          <t>✓ Match</t>
        </is>
      </c>
    </row>
    <row r="134">
      <c r="A134" t="n">
        <v>262</v>
      </c>
      <c r="B134" t="inlineStr">
        <is>
          <t>Living Room</t>
        </is>
      </c>
      <c r="C134" s="2" t="inlineStr">
        <is>
          <t>Tear out wet carpet pad and bag for disposal</t>
        </is>
      </c>
      <c r="D134" t="inlineStr">
        <is>
          <t>SF</t>
        </is>
      </c>
      <c r="E134" t="n">
        <v>85.31999999999999</v>
      </c>
      <c r="F134" s="3" t="n">
        <v>0.73</v>
      </c>
      <c r="G134" s="3" t="n">
        <v>62.28359999999999</v>
      </c>
      <c r="H134" s="3" t="n">
        <v>12.46</v>
      </c>
      <c r="I134" s="3" t="n">
        <v>74.74359999999999</v>
      </c>
      <c r="K134" s="3" t="n">
        <v>74.74359999999999</v>
      </c>
      <c r="L134" s="3" t="n">
        <v>74.73999999999999</v>
      </c>
      <c r="M134" t="inlineStr">
        <is>
          <t>✓ Match</t>
        </is>
      </c>
    </row>
    <row r="135">
      <c r="A135" t="n">
        <v>263</v>
      </c>
      <c r="B135" t="inlineStr">
        <is>
          <t>Living Room</t>
        </is>
      </c>
      <c r="C135" s="2" t="inlineStr">
        <is>
          <t>Remove Carpet - metal transition strip</t>
        </is>
      </c>
      <c r="D135" t="inlineStr">
        <is>
          <t>LF</t>
        </is>
      </c>
      <c r="E135" t="n">
        <v>8</v>
      </c>
      <c r="F135" s="3" t="n">
        <v>1.12</v>
      </c>
      <c r="G135" s="3" t="n">
        <v>8.960000000000001</v>
      </c>
      <c r="H135" s="3" t="n">
        <v>1.8</v>
      </c>
      <c r="I135" s="3" t="n">
        <v>10.76</v>
      </c>
      <c r="K135" s="3" t="n">
        <v>10.76</v>
      </c>
      <c r="L135" s="3" t="n">
        <v>10.76</v>
      </c>
      <c r="M135" t="inlineStr">
        <is>
          <t>✓ Match</t>
        </is>
      </c>
    </row>
    <row r="136">
      <c r="A136" t="n">
        <v>264</v>
      </c>
      <c r="B136" t="inlineStr">
        <is>
          <t>Living Room</t>
        </is>
      </c>
      <c r="C136" s="2" t="inlineStr">
        <is>
          <t>Apply anti-microbial agent to the carpet</t>
        </is>
      </c>
      <c r="D136" t="inlineStr">
        <is>
          <t>SF</t>
        </is>
      </c>
      <c r="E136" t="n">
        <v>85.31</v>
      </c>
      <c r="F136" s="3" t="n">
        <v>0.36</v>
      </c>
      <c r="G136" s="3" t="n">
        <v>30.7116</v>
      </c>
      <c r="H136" s="3" t="n">
        <v>6.14</v>
      </c>
      <c r="I136" s="3" t="n">
        <v>36.8516</v>
      </c>
      <c r="K136" s="3" t="n">
        <v>36.8516</v>
      </c>
      <c r="L136" s="3" t="n">
        <v>36.85</v>
      </c>
      <c r="M136" t="inlineStr">
        <is>
          <t>✓ Match</t>
        </is>
      </c>
    </row>
    <row r="137">
      <c r="A137" t="n">
        <v>265</v>
      </c>
      <c r="B137" t="inlineStr">
        <is>
          <t>Living Room</t>
        </is>
      </c>
      <c r="C137" s="2" t="inlineStr">
        <is>
          <t>Apply anti-microbial agent to the floor</t>
        </is>
      </c>
      <c r="D137" t="inlineStr">
        <is>
          <t>SF</t>
        </is>
      </c>
      <c r="E137" t="n">
        <v>85.31</v>
      </c>
      <c r="F137" s="3" t="n">
        <v>0.36</v>
      </c>
      <c r="G137" s="3" t="n">
        <v>30.7116</v>
      </c>
      <c r="H137" s="3" t="n">
        <v>6.14</v>
      </c>
      <c r="I137" s="3" t="n">
        <v>36.8516</v>
      </c>
      <c r="K137" s="3" t="n">
        <v>36.8516</v>
      </c>
      <c r="L137" s="3" t="n">
        <v>36.85</v>
      </c>
      <c r="M137" t="inlineStr">
        <is>
          <t>✓ Match</t>
        </is>
      </c>
    </row>
    <row r="138">
      <c r="A138" t="n">
        <v>266</v>
      </c>
      <c r="B138" t="inlineStr">
        <is>
          <t>Living Room</t>
        </is>
      </c>
      <c r="C138" s="2" t="inlineStr">
        <is>
          <t>Apply anti-microbial agent to the walls</t>
        </is>
      </c>
      <c r="D138" t="inlineStr">
        <is>
          <t>SF</t>
        </is>
      </c>
      <c r="E138" t="n">
        <v>37.67</v>
      </c>
      <c r="F138" s="3" t="n">
        <v>0.36</v>
      </c>
      <c r="G138" s="3" t="n">
        <v>13.5612</v>
      </c>
      <c r="H138" s="3" t="n">
        <v>2.72</v>
      </c>
      <c r="I138" s="3" t="n">
        <v>16.2812</v>
      </c>
      <c r="K138" s="3" t="n">
        <v>16.2812</v>
      </c>
      <c r="L138" s="3" t="n">
        <v>16.28</v>
      </c>
      <c r="M138" t="inlineStr">
        <is>
          <t>✓ Match</t>
        </is>
      </c>
    </row>
    <row r="139">
      <c r="A139" t="n">
        <v>267</v>
      </c>
      <c r="B139" t="inlineStr">
        <is>
          <t>Living Room</t>
        </is>
      </c>
      <c r="C139" s="2" t="inlineStr">
        <is>
          <t>HEPA Vacuuming - Detailed - (PER SF)</t>
        </is>
      </c>
      <c r="D139" t="inlineStr">
        <is>
          <t>SF</t>
        </is>
      </c>
      <c r="E139" t="n">
        <v>18.83</v>
      </c>
      <c r="F139" s="3" t="n">
        <v>1.2</v>
      </c>
      <c r="G139" s="3" t="n">
        <v>22.596</v>
      </c>
      <c r="H139" s="3" t="n">
        <v>4.52</v>
      </c>
      <c r="I139" s="3" t="n">
        <v>27.116</v>
      </c>
      <c r="K139" s="3" t="n">
        <v>27.116</v>
      </c>
      <c r="L139" s="3" t="n">
        <v>27.12</v>
      </c>
      <c r="M139" t="inlineStr">
        <is>
          <t>✓ Match</t>
        </is>
      </c>
    </row>
    <row r="140">
      <c r="A140" t="n">
        <v>268</v>
      </c>
      <c r="B140" t="inlineStr">
        <is>
          <t>Living Room</t>
        </is>
      </c>
      <c r="C140" s="2" t="inlineStr">
        <is>
          <t>Peroxide Treatment</t>
        </is>
      </c>
      <c r="D140" t="inlineStr">
        <is>
          <t>SF</t>
        </is>
      </c>
      <c r="E140" t="n">
        <v>18.82</v>
      </c>
      <c r="F140" s="3" t="n">
        <v>0.62</v>
      </c>
      <c r="G140" s="3" t="n">
        <v>11.6684</v>
      </c>
      <c r="H140" s="3" t="n">
        <v>2.34</v>
      </c>
      <c r="I140" s="3" t="n">
        <v>14.0084</v>
      </c>
      <c r="K140" s="3" t="n">
        <v>14.0084</v>
      </c>
      <c r="L140" s="3" t="n">
        <v>14.01</v>
      </c>
      <c r="M140" t="inlineStr">
        <is>
          <t>✓ Match</t>
        </is>
      </c>
    </row>
    <row r="141">
      <c r="A141" t="n">
        <v>269</v>
      </c>
      <c r="B141" t="inlineStr">
        <is>
          <t>Living Room</t>
        </is>
      </c>
      <c r="C141" s="2" t="inlineStr">
        <is>
          <t>General clean - up Equipment &amp; Drying</t>
        </is>
      </c>
      <c r="D141" t="inlineStr">
        <is>
          <t>HR</t>
        </is>
      </c>
      <c r="E141" t="n">
        <v>0.5</v>
      </c>
      <c r="F141" s="3" t="n">
        <v>73.31999999999999</v>
      </c>
      <c r="G141" s="3" t="n">
        <v>36.66</v>
      </c>
      <c r="H141" s="3" t="n">
        <v>7.34</v>
      </c>
      <c r="I141" s="3" t="n">
        <v>44</v>
      </c>
      <c r="K141" s="3" t="n">
        <v>44</v>
      </c>
      <c r="L141" s="3" t="n">
        <v>44</v>
      </c>
      <c r="M141" t="inlineStr">
        <is>
          <t>✓ Match</t>
        </is>
      </c>
    </row>
    <row r="142">
      <c r="A142" t="n">
        <v>270</v>
      </c>
      <c r="B142" t="inlineStr">
        <is>
          <t>Living Room</t>
        </is>
      </c>
      <c r="C142" s="2" t="inlineStr">
        <is>
          <t>Air mover (per hour period) - No monitoring</t>
        </is>
      </c>
      <c r="D142" t="inlineStr">
        <is>
          <t>EA</t>
        </is>
      </c>
      <c r="E142" t="n">
        <v>17</v>
      </c>
      <c r="F142" s="3" t="n">
        <v>33.3</v>
      </c>
      <c r="G142" s="3" t="n">
        <v>566.0999999999999</v>
      </c>
      <c r="H142" s="3" t="n">
        <v>113.22</v>
      </c>
      <c r="I142" s="3" t="n">
        <v>679.3199999999999</v>
      </c>
      <c r="K142" s="3" t="n">
        <v>679.3199999999999</v>
      </c>
      <c r="L142" s="3" t="n">
        <v>679.3200000000001</v>
      </c>
      <c r="M142" t="inlineStr">
        <is>
          <t>✓ Match</t>
        </is>
      </c>
    </row>
    <row r="143">
      <c r="A143" t="n">
        <v>101</v>
      </c>
      <c r="B143" t="inlineStr">
        <is>
          <t>Eat-In-Kitchen</t>
        </is>
      </c>
      <c r="C143" s="2" t="inlineStr">
        <is>
          <t>Water extraction from hard</t>
        </is>
      </c>
      <c r="D143" t="inlineStr">
        <is>
          <t>SF</t>
        </is>
      </c>
      <c r="E143" t="n">
        <v>110.69</v>
      </c>
      <c r="F143" s="3" t="n">
        <v>0.45</v>
      </c>
      <c r="G143" s="3" t="n">
        <v>49.8105</v>
      </c>
      <c r="H143" s="3" t="n">
        <v>9.960000000000001</v>
      </c>
      <c r="I143" s="3" t="n">
        <v>59.7705</v>
      </c>
      <c r="K143" s="3" t="n">
        <v>59.7705</v>
      </c>
      <c r="L143" s="3" t="n">
        <v>59.77</v>
      </c>
      <c r="M143" t="inlineStr">
        <is>
          <t>✓ Match</t>
        </is>
      </c>
    </row>
    <row r="144">
      <c r="A144" t="n">
        <v>102</v>
      </c>
      <c r="B144" t="inlineStr">
        <is>
          <t>Eat-In-Kitchen</t>
        </is>
      </c>
      <c r="C144" s="2" t="inlineStr">
        <is>
          <t>Refrigerator - Detach</t>
        </is>
      </c>
      <c r="D144" t="inlineStr">
        <is>
          <t>EA</t>
        </is>
      </c>
      <c r="E144" t="n">
        <v>1</v>
      </c>
      <c r="F144" s="3" t="n">
        <v>35.75</v>
      </c>
      <c r="G144" s="3" t="n">
        <v>35.75</v>
      </c>
      <c r="H144" s="3" t="n">
        <v>7.16</v>
      </c>
      <c r="I144" s="3" t="n">
        <v>42.91</v>
      </c>
      <c r="K144" s="3" t="n">
        <v>42.91</v>
      </c>
      <c r="L144" s="3" t="n">
        <v>42.91</v>
      </c>
      <c r="M144" t="inlineStr">
        <is>
          <t>✓ Match</t>
        </is>
      </c>
    </row>
    <row r="145">
      <c r="A145" t="n">
        <v>103</v>
      </c>
      <c r="B145" t="inlineStr">
        <is>
          <t>Eat-In-Kitchen</t>
        </is>
      </c>
      <c r="C145" s="2" t="inlineStr">
        <is>
          <t>Range - freestanding - electric - Detach</t>
        </is>
      </c>
      <c r="D145" t="inlineStr">
        <is>
          <t>EA</t>
        </is>
      </c>
      <c r="E145" t="n">
        <v>1</v>
      </c>
      <c r="F145" s="3" t="n">
        <v>28.32</v>
      </c>
      <c r="G145" s="3" t="n">
        <v>28.32</v>
      </c>
      <c r="H145" s="3" t="n">
        <v>5.66</v>
      </c>
      <c r="I145" s="3" t="n">
        <v>33.98</v>
      </c>
      <c r="K145" s="3" t="n">
        <v>33.98</v>
      </c>
      <c r="L145" s="3" t="n">
        <v>33.98</v>
      </c>
      <c r="M145" t="inlineStr">
        <is>
          <t>✓ Match</t>
        </is>
      </c>
    </row>
    <row r="146">
      <c r="A146" t="n">
        <v>104</v>
      </c>
      <c r="B146" t="inlineStr">
        <is>
          <t>Eat-In-Kitchen</t>
        </is>
      </c>
      <c r="C146" s="2" t="inlineStr">
        <is>
          <t>Sink - double basin - Detach</t>
        </is>
      </c>
      <c r="D146" t="inlineStr">
        <is>
          <t>EA</t>
        </is>
      </c>
      <c r="E146" t="n">
        <v>1</v>
      </c>
      <c r="F146" s="3" t="n">
        <v>39.19</v>
      </c>
      <c r="G146" s="3" t="n">
        <v>39.19</v>
      </c>
      <c r="H146" s="3" t="n">
        <v>7.84</v>
      </c>
      <c r="I146" s="3" t="n">
        <v>47.03</v>
      </c>
      <c r="K146" s="3" t="n">
        <v>47.03</v>
      </c>
      <c r="L146" s="3" t="n">
        <v>47.03</v>
      </c>
      <c r="M146" t="inlineStr">
        <is>
          <t>✓ Match</t>
        </is>
      </c>
    </row>
    <row r="147">
      <c r="A147" t="n">
        <v>105</v>
      </c>
      <c r="B147" t="inlineStr">
        <is>
          <t>Eat-In-Kitchen</t>
        </is>
      </c>
      <c r="C147" s="2" t="inlineStr">
        <is>
          <t>Garbage disposal / disposer - Detach</t>
        </is>
      </c>
      <c r="D147" t="inlineStr">
        <is>
          <t>EA</t>
        </is>
      </c>
      <c r="E147" t="n">
        <v>1</v>
      </c>
      <c r="F147" s="3" t="n">
        <v>48.37</v>
      </c>
      <c r="G147" s="3" t="n">
        <v>48.37</v>
      </c>
      <c r="H147" s="3" t="n">
        <v>9.68</v>
      </c>
      <c r="I147" s="3" t="n">
        <v>58.05</v>
      </c>
      <c r="K147" s="3" t="n">
        <v>58.05</v>
      </c>
      <c r="L147" s="3" t="n">
        <v>58.05</v>
      </c>
      <c r="M147" t="inlineStr">
        <is>
          <t>✓ Match</t>
        </is>
      </c>
    </row>
    <row r="148">
      <c r="A148" t="n">
        <v>106</v>
      </c>
      <c r="B148" t="inlineStr">
        <is>
          <t>Eat-In-Kitchen</t>
        </is>
      </c>
      <c r="C148" s="2" t="inlineStr">
        <is>
          <t>Content Manipulation charge - per hour</t>
        </is>
      </c>
      <c r="D148" t="inlineStr">
        <is>
          <t>HR</t>
        </is>
      </c>
      <c r="E148" t="n">
        <v>1</v>
      </c>
      <c r="F148" s="3" t="n">
        <v>80.78</v>
      </c>
      <c r="G148" s="3" t="n">
        <v>80.78</v>
      </c>
      <c r="H148" s="3" t="n">
        <v>16.16</v>
      </c>
      <c r="I148" s="3" t="n">
        <v>96.94</v>
      </c>
      <c r="K148" s="3" t="n">
        <v>96.94</v>
      </c>
      <c r="L148" s="3" t="n">
        <v>96.94</v>
      </c>
      <c r="M148" t="inlineStr">
        <is>
          <t>✓ Match</t>
        </is>
      </c>
    </row>
    <row r="149">
      <c r="A149" t="n">
        <v>107</v>
      </c>
      <c r="B149" t="inlineStr">
        <is>
          <t>Eat-In-Kitchen</t>
        </is>
      </c>
      <c r="C149" s="2" t="inlineStr">
        <is>
          <t>Gas/water line cap/plug - per EA</t>
        </is>
      </c>
      <c r="D149" t="inlineStr">
        <is>
          <t>EA</t>
        </is>
      </c>
      <c r="E149" t="n">
        <v>2</v>
      </c>
      <c r="F149" s="3" t="n">
        <v>9.41</v>
      </c>
      <c r="G149" s="3" t="n">
        <v>18.82</v>
      </c>
      <c r="H149" s="3" t="n">
        <v>3.76</v>
      </c>
      <c r="I149" s="3" t="n">
        <v>22.58</v>
      </c>
      <c r="K149" s="3" t="n">
        <v>22.58</v>
      </c>
      <c r="L149" s="3" t="n">
        <v>22.58</v>
      </c>
      <c r="M149" t="inlineStr">
        <is>
          <t>✓ Match</t>
        </is>
      </c>
    </row>
    <row r="150">
      <c r="A150" t="n">
        <v>108</v>
      </c>
      <c r="B150" t="inlineStr">
        <is>
          <t>Eat-In-Kitchen</t>
        </is>
      </c>
      <c r="C150" s="2" t="inlineStr">
        <is>
          <t>Tear out baseboard and bag for disposal - up to Cat 3</t>
        </is>
      </c>
      <c r="D150" t="inlineStr">
        <is>
          <t>LF</t>
        </is>
      </c>
      <c r="E150" t="n">
        <v>7</v>
      </c>
      <c r="F150" s="3" t="n">
        <v>1.62</v>
      </c>
      <c r="G150" s="3" t="n">
        <v>11.34</v>
      </c>
      <c r="H150" s="3" t="n">
        <v>2.26</v>
      </c>
      <c r="I150" s="3" t="n">
        <v>13.6</v>
      </c>
      <c r="K150" s="3" t="n">
        <v>13.6</v>
      </c>
      <c r="L150" s="3" t="n">
        <v>13.6</v>
      </c>
      <c r="M150" t="inlineStr">
        <is>
          <t>✓ Match</t>
        </is>
      </c>
    </row>
    <row r="151">
      <c r="A151" t="n">
        <v>109</v>
      </c>
      <c r="B151" t="inlineStr">
        <is>
          <t>Eat-In-Kitchen</t>
        </is>
      </c>
      <c r="C151" s="2" t="inlineStr">
        <is>
          <t>Removal - Cabinet - lower (base) unit</t>
        </is>
      </c>
      <c r="D151" t="inlineStr">
        <is>
          <t>LF</t>
        </is>
      </c>
      <c r="E151" t="n">
        <v>24</v>
      </c>
      <c r="F151" s="3" t="n">
        <v>26.54</v>
      </c>
      <c r="G151" s="3" t="n">
        <v>636.96</v>
      </c>
      <c r="H151" s="3" t="n">
        <v>127.4</v>
      </c>
      <c r="I151" s="3" t="n">
        <v>764.36</v>
      </c>
      <c r="K151" s="3" t="n">
        <v>764.36</v>
      </c>
      <c r="L151" s="3" t="n">
        <v>764.36</v>
      </c>
      <c r="M151" t="inlineStr">
        <is>
          <t>✓ Match</t>
        </is>
      </c>
    </row>
    <row r="152">
      <c r="A152" t="n">
        <v>110</v>
      </c>
      <c r="B152" t="inlineStr">
        <is>
          <t>Eat-In-Kitchen</t>
        </is>
      </c>
      <c r="C152" s="2" t="inlineStr">
        <is>
          <t>Tear out toe kick and bag for disposal</t>
        </is>
      </c>
      <c r="D152" t="inlineStr">
        <is>
          <t>LF</t>
        </is>
      </c>
      <c r="E152" t="n">
        <v>20</v>
      </c>
      <c r="F152" s="3" t="n">
        <v>4.27</v>
      </c>
      <c r="G152" s="3" t="n">
        <v>85.39999999999999</v>
      </c>
      <c r="H152" s="3" t="n">
        <v>17.08</v>
      </c>
      <c r="I152" s="3" t="n">
        <v>102.48</v>
      </c>
      <c r="K152" s="3" t="n">
        <v>102.48</v>
      </c>
      <c r="L152" s="3" t="n">
        <v>102.48</v>
      </c>
      <c r="M152" t="inlineStr">
        <is>
          <t>✓ Match</t>
        </is>
      </c>
    </row>
    <row r="153">
      <c r="A153" t="n">
        <v>111</v>
      </c>
      <c r="B153" t="inlineStr">
        <is>
          <t>Eat-In-Kitchen</t>
        </is>
      </c>
      <c r="C153" s="2" t="inlineStr">
        <is>
          <t>Removal - Countertop - flat laid plastic laminate</t>
        </is>
      </c>
      <c r="D153" t="inlineStr">
        <is>
          <t>LF</t>
        </is>
      </c>
      <c r="E153" t="n">
        <v>24</v>
      </c>
      <c r="F153" s="3" t="n">
        <v>8.65</v>
      </c>
      <c r="G153" s="3" t="n">
        <v>207.6</v>
      </c>
      <c r="H153" s="3" t="n">
        <v>41.52</v>
      </c>
      <c r="I153" s="3" t="n">
        <v>249.12</v>
      </c>
      <c r="K153" s="3" t="n">
        <v>249.12</v>
      </c>
      <c r="L153" s="3" t="n">
        <v>249.12</v>
      </c>
      <c r="M153" t="inlineStr">
        <is>
          <t>✓ Match</t>
        </is>
      </c>
    </row>
    <row r="154">
      <c r="A154" t="n">
        <v>112</v>
      </c>
      <c r="B154" t="inlineStr">
        <is>
          <t>Eat-In-Kitchen</t>
        </is>
      </c>
      <c r="C154" s="2" t="inlineStr">
        <is>
          <t>Removal - Backsplash - flat laid/solid surface</t>
        </is>
      </c>
      <c r="D154" t="inlineStr">
        <is>
          <t>LF</t>
        </is>
      </c>
      <c r="E154" t="n">
        <v>24</v>
      </c>
      <c r="F154" s="3" t="n">
        <v>1.74</v>
      </c>
      <c r="G154" s="3" t="n">
        <v>41.76</v>
      </c>
      <c r="H154" s="3" t="n">
        <v>8.359999999999999</v>
      </c>
      <c r="I154" s="3" t="n">
        <v>50.12</v>
      </c>
      <c r="K154" s="3" t="n">
        <v>50.12</v>
      </c>
      <c r="L154" s="3" t="n">
        <v>50.12</v>
      </c>
      <c r="M154" t="inlineStr">
        <is>
          <t>✓ Match</t>
        </is>
      </c>
    </row>
    <row r="155">
      <c r="A155" t="n">
        <v>113</v>
      </c>
      <c r="B155" t="inlineStr">
        <is>
          <t>Eat-In-Kitchen</t>
        </is>
      </c>
      <c r="C155" s="2" t="inlineStr">
        <is>
          <t>Apply anti-microbial agent to the floor</t>
        </is>
      </c>
      <c r="D155" t="inlineStr">
        <is>
          <t>SF</t>
        </is>
      </c>
      <c r="E155" t="n">
        <v>110.69</v>
      </c>
      <c r="F155" s="3" t="n">
        <v>0.36</v>
      </c>
      <c r="G155" s="3" t="n">
        <v>39.8484</v>
      </c>
      <c r="H155" s="3" t="n">
        <v>7.98</v>
      </c>
      <c r="I155" s="3" t="n">
        <v>47.8284</v>
      </c>
      <c r="K155" s="3" t="n">
        <v>47.8284</v>
      </c>
      <c r="L155" s="3" t="n">
        <v>47.83</v>
      </c>
      <c r="M155" t="inlineStr">
        <is>
          <t>✓ Match</t>
        </is>
      </c>
    </row>
    <row r="156">
      <c r="A156" t="n">
        <v>114</v>
      </c>
      <c r="B156" t="inlineStr">
        <is>
          <t>Eat-In-Kitchen</t>
        </is>
      </c>
      <c r="C156" s="2" t="inlineStr">
        <is>
          <t>Apply anti-microbial agent to the walls</t>
        </is>
      </c>
      <c r="D156" t="inlineStr">
        <is>
          <t>SF</t>
        </is>
      </c>
      <c r="E156" t="n">
        <v>73.67</v>
      </c>
      <c r="F156" s="3" t="n">
        <v>0.36</v>
      </c>
      <c r="G156" s="3" t="n">
        <v>26.5212</v>
      </c>
      <c r="H156" s="3" t="n">
        <v>5.3</v>
      </c>
      <c r="I156" s="3" t="n">
        <v>31.8212</v>
      </c>
      <c r="K156" s="3" t="n">
        <v>31.8212</v>
      </c>
      <c r="L156" s="3" t="n">
        <v>31.82</v>
      </c>
      <c r="M156" t="inlineStr">
        <is>
          <t>✓ Match</t>
        </is>
      </c>
    </row>
    <row r="157">
      <c r="A157" t="n">
        <v>115</v>
      </c>
      <c r="B157" t="inlineStr">
        <is>
          <t>Eat-In-Kitchen</t>
        </is>
      </c>
      <c r="C157" s="2" t="inlineStr">
        <is>
          <t>General clean - up Equipment &amp; Drying</t>
        </is>
      </c>
      <c r="D157" t="inlineStr">
        <is>
          <t>HR</t>
        </is>
      </c>
      <c r="E157" t="n">
        <v>0.25</v>
      </c>
      <c r="F157" s="3" t="n">
        <v>73.31999999999999</v>
      </c>
      <c r="G157" s="3" t="n">
        <v>18.33</v>
      </c>
      <c r="H157" s="3" t="n">
        <v>3.66</v>
      </c>
      <c r="I157" s="3" t="n">
        <v>21.99</v>
      </c>
      <c r="K157" s="3" t="n">
        <v>21.99</v>
      </c>
      <c r="L157" s="3" t="n">
        <v>21.99</v>
      </c>
      <c r="M157" t="inlineStr">
        <is>
          <t>✓ Match</t>
        </is>
      </c>
    </row>
    <row r="158">
      <c r="A158" t="n">
        <v>116</v>
      </c>
      <c r="B158" t="inlineStr">
        <is>
          <t>Eat-In-Kitchen</t>
        </is>
      </c>
      <c r="C158" s="2" t="inlineStr">
        <is>
          <t>Air mover (per hour period) - No monitoring</t>
        </is>
      </c>
      <c r="D158" t="inlineStr">
        <is>
          <t>EA</t>
        </is>
      </c>
      <c r="E158" t="n">
        <v>33</v>
      </c>
      <c r="F158" s="3" t="n">
        <v>33.3</v>
      </c>
      <c r="G158" s="3" t="n">
        <v>1098.9</v>
      </c>
      <c r="H158" s="3" t="n">
        <v>219.78</v>
      </c>
      <c r="I158" s="3" t="n">
        <v>1318.68</v>
      </c>
      <c r="K158" s="3" t="n">
        <v>1318.68</v>
      </c>
      <c r="L158" s="3" t="n">
        <v>1318.68</v>
      </c>
      <c r="M158" t="inlineStr">
        <is>
          <t>✓ Match</t>
        </is>
      </c>
    </row>
    <row r="159">
      <c r="A159" t="n">
        <v>240</v>
      </c>
      <c r="B159" t="inlineStr">
        <is>
          <t>Eat-In-Kitchen</t>
        </is>
      </c>
      <c r="C159" s="2" t="inlineStr">
        <is>
          <t>Water extraction from hard</t>
        </is>
      </c>
      <c r="D159" t="inlineStr">
        <is>
          <t>SF</t>
        </is>
      </c>
      <c r="E159" t="n">
        <v>57.51</v>
      </c>
      <c r="F159" s="3" t="n">
        <v>0.45</v>
      </c>
      <c r="G159" s="3" t="n">
        <v>25.8795</v>
      </c>
      <c r="H159" s="3" t="n">
        <v>5.18</v>
      </c>
      <c r="I159" s="3" t="n">
        <v>31.0595</v>
      </c>
      <c r="K159" s="3" t="n">
        <v>31.0595</v>
      </c>
      <c r="L159" s="3" t="n">
        <v>31.06</v>
      </c>
      <c r="M159" t="inlineStr">
        <is>
          <t>✓ Match</t>
        </is>
      </c>
    </row>
    <row r="160">
      <c r="A160" t="n">
        <v>241</v>
      </c>
      <c r="B160" t="inlineStr">
        <is>
          <t>Eat-In-Kitchen</t>
        </is>
      </c>
      <c r="C160" s="2" t="inlineStr">
        <is>
          <t>Refrigerator - Detach</t>
        </is>
      </c>
      <c r="D160" t="inlineStr">
        <is>
          <t>EA</t>
        </is>
      </c>
      <c r="E160" t="n">
        <v>1</v>
      </c>
      <c r="F160" s="3" t="n">
        <v>35.75</v>
      </c>
      <c r="G160" s="3" t="n">
        <v>35.75</v>
      </c>
      <c r="H160" s="3" t="n">
        <v>7.16</v>
      </c>
      <c r="I160" s="3" t="n">
        <v>42.91</v>
      </c>
      <c r="K160" s="3" t="n">
        <v>42.91</v>
      </c>
      <c r="L160" s="3" t="n">
        <v>42.91</v>
      </c>
      <c r="M160" t="inlineStr">
        <is>
          <t>✓ Match</t>
        </is>
      </c>
    </row>
    <row r="161">
      <c r="A161" t="n">
        <v>242</v>
      </c>
      <c r="B161" t="inlineStr">
        <is>
          <t>Eat-In-Kitchen</t>
        </is>
      </c>
      <c r="C161" s="2" t="inlineStr">
        <is>
          <t>Range - freestanding - electric - Detach</t>
        </is>
      </c>
      <c r="D161" t="inlineStr">
        <is>
          <t>EA</t>
        </is>
      </c>
      <c r="E161" t="n">
        <v>1</v>
      </c>
      <c r="F161" s="3" t="n">
        <v>28.32</v>
      </c>
      <c r="G161" s="3" t="n">
        <v>28.32</v>
      </c>
      <c r="H161" s="3" t="n">
        <v>5.66</v>
      </c>
      <c r="I161" s="3" t="n">
        <v>33.98</v>
      </c>
      <c r="K161" s="3" t="n">
        <v>33.98</v>
      </c>
      <c r="L161" s="3" t="n">
        <v>33.98</v>
      </c>
      <c r="M161" t="inlineStr">
        <is>
          <t>✓ Match</t>
        </is>
      </c>
    </row>
    <row r="162">
      <c r="A162" t="n">
        <v>243</v>
      </c>
      <c r="B162" t="inlineStr">
        <is>
          <t>Eat-In-Kitchen</t>
        </is>
      </c>
      <c r="C162" s="2" t="inlineStr">
        <is>
          <t>Sink - double basin - Detach</t>
        </is>
      </c>
      <c r="D162" t="inlineStr">
        <is>
          <t>EA</t>
        </is>
      </c>
      <c r="E162" t="n">
        <v>1</v>
      </c>
      <c r="F162" s="3" t="n">
        <v>39.19</v>
      </c>
      <c r="G162" s="3" t="n">
        <v>39.19</v>
      </c>
      <c r="H162" s="3" t="n">
        <v>7.84</v>
      </c>
      <c r="I162" s="3" t="n">
        <v>47.03</v>
      </c>
      <c r="K162" s="3" t="n">
        <v>47.03</v>
      </c>
      <c r="L162" s="3" t="n">
        <v>47.03</v>
      </c>
      <c r="M162" t="inlineStr">
        <is>
          <t>✓ Match</t>
        </is>
      </c>
    </row>
    <row r="163">
      <c r="A163" t="n">
        <v>244</v>
      </c>
      <c r="B163" t="inlineStr">
        <is>
          <t>Eat-In-Kitchen</t>
        </is>
      </c>
      <c r="C163" s="2" t="inlineStr">
        <is>
          <t>Garbage disposal / disposer - Detach</t>
        </is>
      </c>
      <c r="D163" t="inlineStr">
        <is>
          <t>EA</t>
        </is>
      </c>
      <c r="E163" t="n">
        <v>1</v>
      </c>
      <c r="F163" s="3" t="n">
        <v>48.37</v>
      </c>
      <c r="G163" s="3" t="n">
        <v>48.37</v>
      </c>
      <c r="H163" s="3" t="n">
        <v>9.68</v>
      </c>
      <c r="I163" s="3" t="n">
        <v>58.05</v>
      </c>
      <c r="K163" s="3" t="n">
        <v>58.05</v>
      </c>
      <c r="L163" s="3" t="n">
        <v>58.05</v>
      </c>
      <c r="M163" t="inlineStr">
        <is>
          <t>✓ Match</t>
        </is>
      </c>
    </row>
    <row r="164">
      <c r="A164" t="n">
        <v>245</v>
      </c>
      <c r="B164" t="inlineStr">
        <is>
          <t>Eat-In-Kitchen</t>
        </is>
      </c>
      <c r="C164" s="2" t="inlineStr">
        <is>
          <t>Content Manipulation charge - per hour</t>
        </is>
      </c>
      <c r="D164" t="inlineStr">
        <is>
          <t>HR</t>
        </is>
      </c>
      <c r="E164" t="n">
        <v>1</v>
      </c>
      <c r="F164" s="3" t="n">
        <v>80.78</v>
      </c>
      <c r="G164" s="3" t="n">
        <v>80.78</v>
      </c>
      <c r="H164" s="3" t="n">
        <v>16.16</v>
      </c>
      <c r="I164" s="3" t="n">
        <v>96.94</v>
      </c>
      <c r="K164" s="3" t="n">
        <v>96.94</v>
      </c>
      <c r="L164" s="3" t="n">
        <v>96.94</v>
      </c>
      <c r="M164" t="inlineStr">
        <is>
          <t>✓ Match</t>
        </is>
      </c>
    </row>
    <row r="165">
      <c r="A165" t="n">
        <v>246</v>
      </c>
      <c r="B165" t="inlineStr">
        <is>
          <t>Eat-In-Kitchen</t>
        </is>
      </c>
      <c r="C165" s="2" t="inlineStr">
        <is>
          <t>Tear out baseboard and bag for disposal - up to Cat 3</t>
        </is>
      </c>
      <c r="D165" t="inlineStr">
        <is>
          <t>LF</t>
        </is>
      </c>
      <c r="E165" t="n">
        <v>7</v>
      </c>
      <c r="F165" s="3" t="n">
        <v>1.62</v>
      </c>
      <c r="G165" s="3" t="n">
        <v>11.34</v>
      </c>
      <c r="H165" s="3" t="n">
        <v>2.26</v>
      </c>
      <c r="I165" s="3" t="n">
        <v>13.6</v>
      </c>
      <c r="K165" s="3" t="n">
        <v>13.6</v>
      </c>
      <c r="L165" s="3" t="n">
        <v>13.6</v>
      </c>
      <c r="M165" t="inlineStr">
        <is>
          <t>✓ Match</t>
        </is>
      </c>
    </row>
    <row r="166">
      <c r="A166" t="n">
        <v>247</v>
      </c>
      <c r="B166" t="inlineStr">
        <is>
          <t>Eat-In-Kitchen</t>
        </is>
      </c>
      <c r="C166" s="2" t="inlineStr">
        <is>
          <t>Removal - Cabinet - lower (base) unit</t>
        </is>
      </c>
      <c r="D166" t="inlineStr">
        <is>
          <t>LF</t>
        </is>
      </c>
      <c r="E166" t="n">
        <v>23</v>
      </c>
      <c r="F166" s="3" t="n">
        <v>26.54</v>
      </c>
      <c r="G166" s="3" t="n">
        <v>610.42</v>
      </c>
      <c r="H166" s="3" t="n">
        <v>122.08</v>
      </c>
      <c r="I166" s="3" t="n">
        <v>732.5</v>
      </c>
      <c r="K166" s="3" t="n">
        <v>732.5</v>
      </c>
      <c r="L166" s="3" t="n">
        <v>732.5</v>
      </c>
      <c r="M166" t="inlineStr">
        <is>
          <t>✓ Match</t>
        </is>
      </c>
    </row>
    <row r="167">
      <c r="A167" t="n">
        <v>248</v>
      </c>
      <c r="B167" t="inlineStr">
        <is>
          <t>Eat-In-Kitchen</t>
        </is>
      </c>
      <c r="C167" s="2" t="inlineStr">
        <is>
          <t>Tear out toe kick and bag for disposal</t>
        </is>
      </c>
      <c r="D167" t="inlineStr">
        <is>
          <t>LF</t>
        </is>
      </c>
      <c r="E167" t="n">
        <v>18</v>
      </c>
      <c r="F167" s="3" t="n">
        <v>4.27</v>
      </c>
      <c r="G167" s="3" t="n">
        <v>76.85999999999999</v>
      </c>
      <c r="H167" s="3" t="n">
        <v>15.38</v>
      </c>
      <c r="I167" s="3" t="n">
        <v>92.23999999999998</v>
      </c>
      <c r="K167" s="3" t="n">
        <v>92.23999999999998</v>
      </c>
      <c r="L167" s="3" t="n">
        <v>92.23999999999999</v>
      </c>
      <c r="M167" t="inlineStr">
        <is>
          <t>✓ Match</t>
        </is>
      </c>
    </row>
    <row r="168">
      <c r="A168" t="n">
        <v>249</v>
      </c>
      <c r="B168" t="inlineStr">
        <is>
          <t>Eat-In-Kitchen</t>
        </is>
      </c>
      <c r="C168" s="2" t="inlineStr">
        <is>
          <t>Removal - Countertop - flat laid plastic laminate</t>
        </is>
      </c>
      <c r="D168" t="inlineStr">
        <is>
          <t>LF</t>
        </is>
      </c>
      <c r="E168" t="n">
        <v>23</v>
      </c>
      <c r="F168" s="3" t="n">
        <v>8.65</v>
      </c>
      <c r="G168" s="3" t="n">
        <v>198.95</v>
      </c>
      <c r="H168" s="3" t="n">
        <v>39.8</v>
      </c>
      <c r="I168" s="3" t="n">
        <v>238.75</v>
      </c>
      <c r="K168" s="3" t="n">
        <v>238.75</v>
      </c>
      <c r="L168" s="3" t="n">
        <v>238.75</v>
      </c>
      <c r="M168" t="inlineStr">
        <is>
          <t>✓ Match</t>
        </is>
      </c>
    </row>
    <row r="169">
      <c r="A169" t="n">
        <v>250</v>
      </c>
      <c r="B169" t="inlineStr">
        <is>
          <t>Eat-In-Kitchen</t>
        </is>
      </c>
      <c r="C169" s="2" t="inlineStr">
        <is>
          <t>Removal - Backsplash - flat laid/solid surface</t>
        </is>
      </c>
      <c r="D169" t="inlineStr">
        <is>
          <t>LF</t>
        </is>
      </c>
      <c r="E169" t="n">
        <v>23</v>
      </c>
      <c r="F169" s="3" t="n">
        <v>1.74</v>
      </c>
      <c r="G169" s="3" t="n">
        <v>40.02</v>
      </c>
      <c r="H169" s="3" t="n">
        <v>8</v>
      </c>
      <c r="I169" s="3" t="n">
        <v>48.02</v>
      </c>
      <c r="K169" s="3" t="n">
        <v>48.02</v>
      </c>
      <c r="L169" s="3" t="n">
        <v>48.02</v>
      </c>
      <c r="M169" t="inlineStr">
        <is>
          <t>✓ Match</t>
        </is>
      </c>
    </row>
    <row r="170">
      <c r="A170" t="n">
        <v>251</v>
      </c>
      <c r="B170" t="inlineStr">
        <is>
          <t>Eat-In-Kitchen</t>
        </is>
      </c>
      <c r="C170" s="2" t="inlineStr">
        <is>
          <t>Apply anti-microbial agent to the floor</t>
        </is>
      </c>
      <c r="D170" t="inlineStr">
        <is>
          <t>SF</t>
        </is>
      </c>
      <c r="E170" t="n">
        <v>57.5</v>
      </c>
      <c r="F170" s="3" t="n">
        <v>0.36</v>
      </c>
      <c r="G170" s="3" t="n">
        <v>20.7</v>
      </c>
      <c r="H170" s="3" t="n">
        <v>4.14</v>
      </c>
      <c r="I170" s="3" t="n">
        <v>24.84</v>
      </c>
      <c r="K170" s="3" t="n">
        <v>24.84</v>
      </c>
      <c r="L170" s="3" t="n">
        <v>24.84</v>
      </c>
      <c r="M170" t="inlineStr">
        <is>
          <t>✓ Match</t>
        </is>
      </c>
    </row>
    <row r="171">
      <c r="A171" t="n">
        <v>252</v>
      </c>
      <c r="B171" t="inlineStr">
        <is>
          <t>Eat-In-Kitchen</t>
        </is>
      </c>
      <c r="C171" s="2" t="inlineStr">
        <is>
          <t>Apply anti-microbial agent to the walls</t>
        </is>
      </c>
      <c r="D171" t="inlineStr">
        <is>
          <t>SF</t>
        </is>
      </c>
      <c r="E171" t="n">
        <v>45.33</v>
      </c>
      <c r="F171" s="3" t="n">
        <v>0.36</v>
      </c>
      <c r="G171" s="3" t="n">
        <v>16.3188</v>
      </c>
      <c r="H171" s="3" t="n">
        <v>3.26</v>
      </c>
      <c r="I171" s="3" t="n">
        <v>19.5788</v>
      </c>
      <c r="K171" s="3" t="n">
        <v>19.5788</v>
      </c>
      <c r="L171" s="3" t="n">
        <v>19.58</v>
      </c>
      <c r="M171" t="inlineStr">
        <is>
          <t>✓ Match</t>
        </is>
      </c>
    </row>
    <row r="172">
      <c r="A172" t="n">
        <v>253</v>
      </c>
      <c r="B172" t="inlineStr">
        <is>
          <t>Eat-In-Kitchen</t>
        </is>
      </c>
      <c r="C172" s="2" t="inlineStr">
        <is>
          <t>HEPA Vacuuming - Detailed - (PER SF)</t>
        </is>
      </c>
      <c r="D172" t="inlineStr">
        <is>
          <t>SF</t>
        </is>
      </c>
      <c r="E172" t="n">
        <v>8</v>
      </c>
      <c r="F172" s="3" t="n">
        <v>1.2</v>
      </c>
      <c r="G172" s="3" t="n">
        <v>9.6</v>
      </c>
      <c r="H172" s="3" t="n">
        <v>1.92</v>
      </c>
      <c r="I172" s="3" t="n">
        <v>11.52</v>
      </c>
      <c r="K172" s="3" t="n">
        <v>11.52</v>
      </c>
      <c r="L172" s="3" t="n">
        <v>11.52</v>
      </c>
      <c r="M172" t="inlineStr">
        <is>
          <t>✓ Match</t>
        </is>
      </c>
    </row>
    <row r="173">
      <c r="A173" t="n">
        <v>254</v>
      </c>
      <c r="B173" t="inlineStr">
        <is>
          <t>Eat-In-Kitchen</t>
        </is>
      </c>
      <c r="C173" s="2" t="inlineStr">
        <is>
          <t>Peroxide Treatment</t>
        </is>
      </c>
      <c r="D173" t="inlineStr">
        <is>
          <t>SF</t>
        </is>
      </c>
      <c r="E173" t="n">
        <v>8</v>
      </c>
      <c r="F173" s="3" t="n">
        <v>0.62</v>
      </c>
      <c r="G173" s="3" t="n">
        <v>4.96</v>
      </c>
      <c r="H173" s="3" t="n">
        <v>1</v>
      </c>
      <c r="I173" s="3" t="n">
        <v>5.96</v>
      </c>
      <c r="K173" s="3" t="n">
        <v>5.96</v>
      </c>
      <c r="L173" s="3" t="n">
        <v>5.96</v>
      </c>
      <c r="M173" t="inlineStr">
        <is>
          <t>✓ Match</t>
        </is>
      </c>
    </row>
    <row r="174">
      <c r="A174" t="n">
        <v>255</v>
      </c>
      <c r="B174" t="inlineStr">
        <is>
          <t>Eat-In-Kitchen</t>
        </is>
      </c>
      <c r="C174" s="2" t="inlineStr">
        <is>
          <t>General clean - up Equipment &amp; Drying</t>
        </is>
      </c>
      <c r="D174" t="inlineStr">
        <is>
          <t>HR</t>
        </is>
      </c>
      <c r="E174" t="n">
        <v>0.25</v>
      </c>
      <c r="F174" s="3" t="n">
        <v>73.31999999999999</v>
      </c>
      <c r="G174" s="3" t="n">
        <v>18.33</v>
      </c>
      <c r="H174" s="3" t="n">
        <v>3.66</v>
      </c>
      <c r="I174" s="3" t="n">
        <v>21.99</v>
      </c>
      <c r="K174" s="3" t="n">
        <v>21.99</v>
      </c>
      <c r="L174" s="3" t="n">
        <v>21.99</v>
      </c>
      <c r="M174" t="inlineStr">
        <is>
          <t>✓ Match</t>
        </is>
      </c>
    </row>
    <row r="175">
      <c r="A175" t="n">
        <v>256</v>
      </c>
      <c r="B175" t="inlineStr">
        <is>
          <t>Eat-In-Kitchen</t>
        </is>
      </c>
      <c r="C175" s="2" t="inlineStr">
        <is>
          <t>Air mover (per hour period) - No monitoring</t>
        </is>
      </c>
      <c r="D175" t="inlineStr">
        <is>
          <t>EA</t>
        </is>
      </c>
      <c r="E175" t="n">
        <v>46</v>
      </c>
      <c r="F175" s="3" t="n">
        <v>33.3</v>
      </c>
      <c r="G175" s="3" t="n">
        <v>1531.8</v>
      </c>
      <c r="H175" s="3" t="n">
        <v>306.36</v>
      </c>
      <c r="I175" s="3" t="n">
        <v>1838.16</v>
      </c>
      <c r="K175" s="3" t="n">
        <v>1838.16</v>
      </c>
      <c r="L175" s="3" t="n">
        <v>1838.16</v>
      </c>
      <c r="M175" t="inlineStr">
        <is>
          <t>✓ Match</t>
        </is>
      </c>
    </row>
    <row r="176">
      <c r="A176" t="n">
        <v>117</v>
      </c>
      <c r="B176" t="inlineStr">
        <is>
          <t>Bathroom</t>
        </is>
      </c>
      <c r="C176" s="2" t="inlineStr">
        <is>
          <t>Water extraction from hard</t>
        </is>
      </c>
      <c r="D176" t="inlineStr">
        <is>
          <t>SF</t>
        </is>
      </c>
      <c r="E176" t="n">
        <v>34.82</v>
      </c>
      <c r="F176" s="3" t="n">
        <v>0.45</v>
      </c>
      <c r="G176" s="3" t="n">
        <v>15.669</v>
      </c>
      <c r="H176" s="3" t="n">
        <v>3.14</v>
      </c>
      <c r="I176" s="3" t="n">
        <v>18.809</v>
      </c>
      <c r="K176" s="3" t="n">
        <v>18.809</v>
      </c>
      <c r="L176" s="3" t="n">
        <v>18.81</v>
      </c>
      <c r="M176" t="inlineStr">
        <is>
          <t>✓ Match</t>
        </is>
      </c>
    </row>
    <row r="177">
      <c r="A177" t="n">
        <v>118</v>
      </c>
      <c r="B177" t="inlineStr">
        <is>
          <t>Bathroom</t>
        </is>
      </c>
      <c r="C177" s="2" t="inlineStr">
        <is>
          <t>Baseboard heat - steam or hot water - Detach &amp; reset</t>
        </is>
      </c>
      <c r="D177" t="inlineStr">
        <is>
          <t>LF</t>
        </is>
      </c>
      <c r="E177" t="n">
        <v>2.5</v>
      </c>
      <c r="F177" s="3" t="n">
        <v>24.34</v>
      </c>
      <c r="G177" s="3" t="n">
        <v>60.85</v>
      </c>
      <c r="H177" s="3" t="n">
        <v>12.18</v>
      </c>
      <c r="I177" s="3" t="n">
        <v>73.03</v>
      </c>
      <c r="K177" s="3" t="n">
        <v>73.03</v>
      </c>
      <c r="L177" s="3" t="n">
        <v>73.03</v>
      </c>
      <c r="M177" t="inlineStr">
        <is>
          <t>✓ Match</t>
        </is>
      </c>
    </row>
    <row r="178">
      <c r="A178" t="n">
        <v>119</v>
      </c>
      <c r="B178" t="inlineStr">
        <is>
          <t>Bathroom</t>
        </is>
      </c>
      <c r="C178" s="2" t="inlineStr">
        <is>
          <t>Sink - single basin - Detach</t>
        </is>
      </c>
      <c r="D178" t="inlineStr">
        <is>
          <t>EA</t>
        </is>
      </c>
      <c r="E178" t="n">
        <v>1</v>
      </c>
      <c r="F178" s="3" t="n">
        <v>36.73</v>
      </c>
      <c r="G178" s="3" t="n">
        <v>36.73</v>
      </c>
      <c r="H178" s="3" t="n">
        <v>7.34</v>
      </c>
      <c r="I178" s="3" t="n">
        <v>44.06999999999999</v>
      </c>
      <c r="K178" s="3" t="n">
        <v>44.06999999999999</v>
      </c>
      <c r="L178" s="3" t="n">
        <v>44.07</v>
      </c>
      <c r="M178" t="inlineStr">
        <is>
          <t>✓ Match</t>
        </is>
      </c>
    </row>
    <row r="179">
      <c r="A179" t="n">
        <v>120</v>
      </c>
      <c r="B179" t="inlineStr">
        <is>
          <t>Bathroom</t>
        </is>
      </c>
      <c r="C179" s="2" t="inlineStr">
        <is>
          <t>Content Manipulation charge - per hour</t>
        </is>
      </c>
      <c r="D179" t="inlineStr">
        <is>
          <t>HR</t>
        </is>
      </c>
      <c r="E179" t="n">
        <v>0.25</v>
      </c>
      <c r="F179" s="3" t="n">
        <v>80.78</v>
      </c>
      <c r="G179" s="3" t="n">
        <v>20.195</v>
      </c>
      <c r="H179" s="3" t="n">
        <v>4.04</v>
      </c>
      <c r="I179" s="3" t="n">
        <v>24.235</v>
      </c>
      <c r="K179" s="3" t="n">
        <v>24.235</v>
      </c>
      <c r="L179" s="3" t="n">
        <v>24.24</v>
      </c>
      <c r="M179" t="inlineStr">
        <is>
          <t>✓ Match</t>
        </is>
      </c>
    </row>
    <row r="180">
      <c r="A180" t="n">
        <v>121</v>
      </c>
      <c r="B180" t="inlineStr">
        <is>
          <t>Bathroom</t>
        </is>
      </c>
      <c r="C180" s="2" t="inlineStr">
        <is>
          <t>Gas/water line cap/plug - per EA</t>
        </is>
      </c>
      <c r="D180" t="inlineStr">
        <is>
          <t>EA</t>
        </is>
      </c>
      <c r="E180" t="n">
        <v>3</v>
      </c>
      <c r="F180" s="3" t="n">
        <v>9.41</v>
      </c>
      <c r="G180" s="3" t="n">
        <v>28.23</v>
      </c>
      <c r="H180" s="3" t="n">
        <v>5.64</v>
      </c>
      <c r="I180" s="3" t="n">
        <v>33.87</v>
      </c>
      <c r="K180" s="3" t="n">
        <v>33.87</v>
      </c>
      <c r="L180" s="3" t="n">
        <v>33.87</v>
      </c>
      <c r="M180" t="inlineStr">
        <is>
          <t>✓ Match</t>
        </is>
      </c>
    </row>
    <row r="181">
      <c r="A181" t="n">
        <v>122</v>
      </c>
      <c r="B181" t="inlineStr">
        <is>
          <t>Bathroom</t>
        </is>
      </c>
      <c r="C181" s="2" t="inlineStr">
        <is>
          <t>Tear out baseboard and bag for disposal - up to Cat 3</t>
        </is>
      </c>
      <c r="D181" t="inlineStr">
        <is>
          <t>LF</t>
        </is>
      </c>
      <c r="E181" t="n">
        <v>9</v>
      </c>
      <c r="F181" s="3" t="n">
        <v>1.62</v>
      </c>
      <c r="G181" s="3" t="n">
        <v>14.58</v>
      </c>
      <c r="H181" s="3" t="n">
        <v>2.92</v>
      </c>
      <c r="I181" s="3" t="n">
        <v>17.5</v>
      </c>
      <c r="K181" s="3" t="n">
        <v>17.5</v>
      </c>
      <c r="L181" s="3" t="n">
        <v>17.5</v>
      </c>
      <c r="M181" t="inlineStr">
        <is>
          <t>✓ Match</t>
        </is>
      </c>
    </row>
    <row r="182">
      <c r="A182" t="n">
        <v>123</v>
      </c>
      <c r="B182" t="inlineStr">
        <is>
          <t>Bathroom</t>
        </is>
      </c>
      <c r="C182" s="2" t="inlineStr">
        <is>
          <t>Removal - Cabinet - vanity unit</t>
        </is>
      </c>
      <c r="D182" t="inlineStr">
        <is>
          <t>LF</t>
        </is>
      </c>
      <c r="E182" t="n">
        <v>5</v>
      </c>
      <c r="F182" s="3" t="n">
        <v>12.18</v>
      </c>
      <c r="G182" s="3" t="n">
        <v>60.9</v>
      </c>
      <c r="H182" s="3" t="n">
        <v>12.18</v>
      </c>
      <c r="I182" s="3" t="n">
        <v>73.08</v>
      </c>
      <c r="K182" s="3" t="n">
        <v>73.08</v>
      </c>
      <c r="L182" s="3" t="n">
        <v>73.08</v>
      </c>
      <c r="M182" t="inlineStr">
        <is>
          <t>✓ Match</t>
        </is>
      </c>
    </row>
    <row r="183">
      <c r="A183" t="n">
        <v>124</v>
      </c>
      <c r="B183" t="inlineStr">
        <is>
          <t>Bathroom</t>
        </is>
      </c>
      <c r="C183" s="2" t="inlineStr">
        <is>
          <t>Tear out toe kick and bag for disposal</t>
        </is>
      </c>
      <c r="D183" t="inlineStr">
        <is>
          <t>LF</t>
        </is>
      </c>
      <c r="E183" t="n">
        <v>5</v>
      </c>
      <c r="F183" s="3" t="n">
        <v>4.27</v>
      </c>
      <c r="G183" s="3" t="n">
        <v>21.35</v>
      </c>
      <c r="H183" s="3" t="n">
        <v>4.28</v>
      </c>
      <c r="I183" s="3" t="n">
        <v>25.63</v>
      </c>
      <c r="K183" s="3" t="n">
        <v>25.63</v>
      </c>
      <c r="L183" s="3" t="n">
        <v>25.63</v>
      </c>
      <c r="M183" t="inlineStr">
        <is>
          <t>✓ Match</t>
        </is>
      </c>
    </row>
    <row r="184">
      <c r="A184" t="n">
        <v>125</v>
      </c>
      <c r="B184" t="inlineStr">
        <is>
          <t>Bathroom</t>
        </is>
      </c>
      <c r="C184" s="2" t="inlineStr">
        <is>
          <t>Countertop - solid surface/granite - Detach</t>
        </is>
      </c>
      <c r="D184" t="inlineStr">
        <is>
          <t>SF</t>
        </is>
      </c>
      <c r="E184" t="n">
        <v>10</v>
      </c>
      <c r="F184" s="3" t="n">
        <v>11.52</v>
      </c>
      <c r="G184" s="3" t="n">
        <v>115.2</v>
      </c>
      <c r="H184" s="3" t="n">
        <v>23.04</v>
      </c>
      <c r="I184" s="3" t="n">
        <v>138.24</v>
      </c>
      <c r="K184" s="3" t="n">
        <v>138.24</v>
      </c>
      <c r="L184" s="3" t="n">
        <v>138.24</v>
      </c>
      <c r="M184" t="inlineStr">
        <is>
          <t>✓ Match</t>
        </is>
      </c>
    </row>
    <row r="185">
      <c r="A185" t="n">
        <v>126</v>
      </c>
      <c r="B185" t="inlineStr">
        <is>
          <t>Bathroom</t>
        </is>
      </c>
      <c r="C185" s="2" t="inlineStr">
        <is>
          <t>Removal - Backsplash - flat laid/solid surface</t>
        </is>
      </c>
      <c r="D185" t="inlineStr">
        <is>
          <t>LF</t>
        </is>
      </c>
      <c r="E185" t="n">
        <v>4</v>
      </c>
      <c r="F185" s="3" t="n">
        <v>1.74</v>
      </c>
      <c r="G185" s="3" t="n">
        <v>6.96</v>
      </c>
      <c r="H185" s="3" t="n">
        <v>1.4</v>
      </c>
      <c r="I185" s="3" t="n">
        <v>8.359999999999999</v>
      </c>
      <c r="K185" s="3" t="n">
        <v>8.359999999999999</v>
      </c>
      <c r="L185" s="3" t="n">
        <v>8.359999999999999</v>
      </c>
      <c r="M185" t="inlineStr">
        <is>
          <t>✓ Match</t>
        </is>
      </c>
    </row>
    <row r="186">
      <c r="A186" t="n">
        <v>127</v>
      </c>
      <c r="B186" t="inlineStr">
        <is>
          <t>Bathroom</t>
        </is>
      </c>
      <c r="C186" s="2" t="inlineStr">
        <is>
          <t>Apply anti-microbial agent to the floor</t>
        </is>
      </c>
      <c r="D186" t="inlineStr">
        <is>
          <t>SF</t>
        </is>
      </c>
      <c r="E186" t="n">
        <v>34.83</v>
      </c>
      <c r="F186" s="3" t="n">
        <v>0.36</v>
      </c>
      <c r="G186" s="3" t="n">
        <v>12.5388</v>
      </c>
      <c r="H186" s="3" t="n">
        <v>2.5</v>
      </c>
      <c r="I186" s="3" t="n">
        <v>15.0388</v>
      </c>
      <c r="K186" s="3" t="n">
        <v>15.0388</v>
      </c>
      <c r="L186" s="3" t="n">
        <v>15.04</v>
      </c>
      <c r="M186" t="inlineStr">
        <is>
          <t>✓ Match</t>
        </is>
      </c>
    </row>
    <row r="187">
      <c r="A187" t="n">
        <v>128</v>
      </c>
      <c r="B187" t="inlineStr">
        <is>
          <t>Bathroom</t>
        </is>
      </c>
      <c r="C187" s="2" t="inlineStr">
        <is>
          <t>Apply anti-microbial agent to the walls</t>
        </is>
      </c>
      <c r="D187" t="inlineStr">
        <is>
          <t>SF</t>
        </is>
      </c>
      <c r="E187" t="n">
        <v>48.33</v>
      </c>
      <c r="F187" s="3" t="n">
        <v>0.36</v>
      </c>
      <c r="G187" s="3" t="n">
        <v>17.3988</v>
      </c>
      <c r="H187" s="3" t="n">
        <v>3.48</v>
      </c>
      <c r="I187" s="3" t="n">
        <v>20.8788</v>
      </c>
      <c r="K187" s="3" t="n">
        <v>20.8788</v>
      </c>
      <c r="L187" s="3" t="n">
        <v>20.88</v>
      </c>
      <c r="M187" t="inlineStr">
        <is>
          <t>✓ Match</t>
        </is>
      </c>
    </row>
    <row r="188">
      <c r="A188" t="n">
        <v>129</v>
      </c>
      <c r="B188" t="inlineStr">
        <is>
          <t>Bathroom</t>
        </is>
      </c>
      <c r="C188" s="2" t="inlineStr">
        <is>
          <t>HEPA Vacuuming - Detailed - (PER SF)</t>
        </is>
      </c>
      <c r="D188" t="inlineStr">
        <is>
          <t>SF</t>
        </is>
      </c>
      <c r="E188" t="n">
        <v>5</v>
      </c>
      <c r="F188" s="3" t="n">
        <v>1.2</v>
      </c>
      <c r="G188" s="3" t="n">
        <v>6</v>
      </c>
      <c r="H188" s="3" t="n">
        <v>1.2</v>
      </c>
      <c r="I188" s="3" t="n">
        <v>7.2</v>
      </c>
      <c r="K188" s="3" t="n">
        <v>7.2</v>
      </c>
      <c r="L188" s="3" t="n">
        <v>7.2</v>
      </c>
      <c r="M188" t="inlineStr">
        <is>
          <t>✓ Match</t>
        </is>
      </c>
    </row>
    <row r="189">
      <c r="A189" t="n">
        <v>130</v>
      </c>
      <c r="B189" t="inlineStr">
        <is>
          <t>Bathroom</t>
        </is>
      </c>
      <c r="C189" s="2" t="inlineStr">
        <is>
          <t>Peroxide Treatment</t>
        </is>
      </c>
      <c r="D189" t="inlineStr">
        <is>
          <t>SF</t>
        </is>
      </c>
      <c r="E189" t="n">
        <v>5</v>
      </c>
      <c r="F189" s="3" t="n">
        <v>0.62</v>
      </c>
      <c r="G189" s="3" t="n">
        <v>3.1</v>
      </c>
      <c r="H189" s="3" t="n">
        <v>0.62</v>
      </c>
      <c r="I189" s="3" t="n">
        <v>3.72</v>
      </c>
      <c r="K189" s="3" t="n">
        <v>3.72</v>
      </c>
      <c r="L189" s="3" t="n">
        <v>3.72</v>
      </c>
      <c r="M189" t="inlineStr">
        <is>
          <t>✓ Match</t>
        </is>
      </c>
    </row>
    <row r="190">
      <c r="A190" t="n">
        <v>131</v>
      </c>
      <c r="B190" t="inlineStr">
        <is>
          <t>Bathroom</t>
        </is>
      </c>
      <c r="C190" s="2" t="inlineStr">
        <is>
          <t>General clean - up Equipment &amp; Drying</t>
        </is>
      </c>
      <c r="D190" t="inlineStr">
        <is>
          <t>HR</t>
        </is>
      </c>
      <c r="E190" t="n">
        <v>0.25</v>
      </c>
      <c r="F190" s="3" t="n">
        <v>73.31999999999999</v>
      </c>
      <c r="G190" s="3" t="n">
        <v>18.33</v>
      </c>
      <c r="H190" s="3" t="n">
        <v>3.66</v>
      </c>
      <c r="I190" s="3" t="n">
        <v>21.99</v>
      </c>
      <c r="K190" s="3" t="n">
        <v>21.99</v>
      </c>
      <c r="L190" s="3" t="n">
        <v>21.99</v>
      </c>
      <c r="M190" t="inlineStr">
        <is>
          <t>✓ Match</t>
        </is>
      </c>
    </row>
    <row r="191">
      <c r="A191" t="n">
        <v>132</v>
      </c>
      <c r="B191" t="inlineStr">
        <is>
          <t>Bathroom</t>
        </is>
      </c>
      <c r="C191" s="2" t="inlineStr">
        <is>
          <t>Air mover (per hour period) - No monitoring</t>
        </is>
      </c>
      <c r="D191" t="inlineStr">
        <is>
          <t>EA</t>
        </is>
      </c>
      <c r="E191" t="n">
        <v>5</v>
      </c>
      <c r="F191" s="3" t="n">
        <v>33.3</v>
      </c>
      <c r="G191" s="3" t="n">
        <v>166.5</v>
      </c>
      <c r="H191" s="3" t="n">
        <v>33.3</v>
      </c>
      <c r="I191" s="3" t="n">
        <v>199.8</v>
      </c>
      <c r="K191" s="3" t="n">
        <v>199.8</v>
      </c>
      <c r="L191" s="3" t="n">
        <v>199.8</v>
      </c>
      <c r="M191" t="inlineStr">
        <is>
          <t>✓ Match</t>
        </is>
      </c>
    </row>
    <row r="192">
      <c r="A192" t="n">
        <v>231</v>
      </c>
      <c r="B192" t="inlineStr">
        <is>
          <t>Bathroom</t>
        </is>
      </c>
      <c r="C192" s="2" t="inlineStr">
        <is>
          <t>Water extraction from hard</t>
        </is>
      </c>
      <c r="D192" t="inlineStr">
        <is>
          <t>SF</t>
        </is>
      </c>
      <c r="E192" t="n">
        <v>37.69</v>
      </c>
      <c r="F192" s="3" t="n">
        <v>0.45</v>
      </c>
      <c r="G192" s="3" t="n">
        <v>16.9605</v>
      </c>
      <c r="H192" s="3" t="n">
        <v>3.4</v>
      </c>
      <c r="I192" s="3" t="n">
        <v>20.3605</v>
      </c>
      <c r="K192" s="3" t="n">
        <v>20.3605</v>
      </c>
      <c r="L192" s="3" t="n">
        <v>20.36</v>
      </c>
      <c r="M192" t="inlineStr">
        <is>
          <t>✓ Match</t>
        </is>
      </c>
    </row>
    <row r="193">
      <c r="A193" t="n">
        <v>232</v>
      </c>
      <c r="B193" t="inlineStr">
        <is>
          <t>Bathroom</t>
        </is>
      </c>
      <c r="C193" s="2" t="inlineStr">
        <is>
          <t>Content Manipulation charge - per hour</t>
        </is>
      </c>
      <c r="D193" t="inlineStr">
        <is>
          <t>HR</t>
        </is>
      </c>
      <c r="E193" t="n">
        <v>0.25</v>
      </c>
      <c r="F193" s="3" t="n">
        <v>80.78</v>
      </c>
      <c r="G193" s="3" t="n">
        <v>20.195</v>
      </c>
      <c r="H193" s="3" t="n">
        <v>4.04</v>
      </c>
      <c r="I193" s="3" t="n">
        <v>24.235</v>
      </c>
      <c r="K193" s="3" t="n">
        <v>24.235</v>
      </c>
      <c r="L193" s="3" t="n">
        <v>24.24</v>
      </c>
      <c r="M193" t="inlineStr">
        <is>
          <t>✓ Match</t>
        </is>
      </c>
    </row>
    <row r="194">
      <c r="A194" t="n">
        <v>233</v>
      </c>
      <c r="B194" t="inlineStr">
        <is>
          <t>Bathroom</t>
        </is>
      </c>
      <c r="C194" s="2" t="inlineStr">
        <is>
          <t>Tear out baseboard and bag for disposal - up to Cat 3</t>
        </is>
      </c>
      <c r="D194" t="inlineStr">
        <is>
          <t>LF</t>
        </is>
      </c>
      <c r="E194" t="n">
        <v>8</v>
      </c>
      <c r="F194" s="3" t="n">
        <v>1.62</v>
      </c>
      <c r="G194" s="3" t="n">
        <v>12.96</v>
      </c>
      <c r="H194" s="3" t="n">
        <v>2.6</v>
      </c>
      <c r="I194" s="3" t="n">
        <v>15.56</v>
      </c>
      <c r="K194" s="3" t="n">
        <v>15.56</v>
      </c>
      <c r="L194" s="3" t="n">
        <v>15.56</v>
      </c>
      <c r="M194" t="inlineStr">
        <is>
          <t>✓ Match</t>
        </is>
      </c>
    </row>
    <row r="195">
      <c r="A195" t="n">
        <v>234</v>
      </c>
      <c r="B195" t="inlineStr">
        <is>
          <t>Bathroom</t>
        </is>
      </c>
      <c r="C195" s="2" t="inlineStr">
        <is>
          <t>Apply anti-microbial agent to the floor</t>
        </is>
      </c>
      <c r="D195" t="inlineStr">
        <is>
          <t>SF</t>
        </is>
      </c>
      <c r="E195" t="n">
        <v>37.69</v>
      </c>
      <c r="F195" s="3" t="n">
        <v>0.36</v>
      </c>
      <c r="G195" s="3" t="n">
        <v>13.5684</v>
      </c>
      <c r="H195" s="3" t="n">
        <v>2.72</v>
      </c>
      <c r="I195" s="3" t="n">
        <v>16.2884</v>
      </c>
      <c r="K195" s="3" t="n">
        <v>16.2884</v>
      </c>
      <c r="L195" s="3" t="n">
        <v>16.29</v>
      </c>
      <c r="M195" t="inlineStr">
        <is>
          <t>✓ Match</t>
        </is>
      </c>
    </row>
    <row r="196">
      <c r="A196" t="n">
        <v>235</v>
      </c>
      <c r="B196" t="inlineStr">
        <is>
          <t>Bathroom</t>
        </is>
      </c>
      <c r="C196" s="2" t="inlineStr">
        <is>
          <t>Apply anti-microbial agent to the walls</t>
        </is>
      </c>
      <c r="D196" t="inlineStr">
        <is>
          <t>SF</t>
        </is>
      </c>
      <c r="E196" t="n">
        <v>50.33</v>
      </c>
      <c r="F196" s="3" t="n">
        <v>0.36</v>
      </c>
      <c r="G196" s="3" t="n">
        <v>18.1188</v>
      </c>
      <c r="H196" s="3" t="n">
        <v>3.62</v>
      </c>
      <c r="I196" s="3" t="n">
        <v>21.7388</v>
      </c>
      <c r="K196" s="3" t="n">
        <v>21.7388</v>
      </c>
      <c r="L196" s="3" t="n">
        <v>21.74</v>
      </c>
      <c r="M196" t="inlineStr">
        <is>
          <t>✓ Match</t>
        </is>
      </c>
    </row>
    <row r="197">
      <c r="A197" t="n">
        <v>236</v>
      </c>
      <c r="B197" t="inlineStr">
        <is>
          <t>Bathroom</t>
        </is>
      </c>
      <c r="C197" s="2" t="inlineStr">
        <is>
          <t>HEPA Vacuuming - Detailed - (PER SF)</t>
        </is>
      </c>
      <c r="D197" t="inlineStr">
        <is>
          <t>SF</t>
        </is>
      </c>
      <c r="E197" t="n">
        <v>8</v>
      </c>
      <c r="F197" s="3" t="n">
        <v>1.2</v>
      </c>
      <c r="G197" s="3" t="n">
        <v>9.6</v>
      </c>
      <c r="H197" s="3" t="n">
        <v>1.92</v>
      </c>
      <c r="I197" s="3" t="n">
        <v>11.52</v>
      </c>
      <c r="K197" s="3" t="n">
        <v>11.52</v>
      </c>
      <c r="L197" s="3" t="n">
        <v>11.52</v>
      </c>
      <c r="M197" t="inlineStr">
        <is>
          <t>✓ Match</t>
        </is>
      </c>
    </row>
    <row r="198">
      <c r="A198" t="n">
        <v>237</v>
      </c>
      <c r="B198" t="inlineStr">
        <is>
          <t>Bathroom</t>
        </is>
      </c>
      <c r="C198" s="2" t="inlineStr">
        <is>
          <t>Peroxide Treatment</t>
        </is>
      </c>
      <c r="D198" t="inlineStr">
        <is>
          <t>SF</t>
        </is>
      </c>
      <c r="E198" t="n">
        <v>8</v>
      </c>
      <c r="F198" s="3" t="n">
        <v>0.62</v>
      </c>
      <c r="G198" s="3" t="n">
        <v>4.96</v>
      </c>
      <c r="H198" s="3" t="n">
        <v>1</v>
      </c>
      <c r="I198" s="3" t="n">
        <v>5.96</v>
      </c>
      <c r="K198" s="3" t="n">
        <v>5.96</v>
      </c>
      <c r="L198" s="3" t="n">
        <v>5.96</v>
      </c>
      <c r="M198" t="inlineStr">
        <is>
          <t>✓ Match</t>
        </is>
      </c>
    </row>
    <row r="199">
      <c r="A199" t="n">
        <v>238</v>
      </c>
      <c r="B199" t="inlineStr">
        <is>
          <t>Bathroom</t>
        </is>
      </c>
      <c r="C199" s="2" t="inlineStr">
        <is>
          <t>General clean - up Equipment &amp; Drying</t>
        </is>
      </c>
      <c r="D199" t="inlineStr">
        <is>
          <t>HR</t>
        </is>
      </c>
      <c r="E199" t="n">
        <v>0.25</v>
      </c>
      <c r="F199" s="3" t="n">
        <v>73.31999999999999</v>
      </c>
      <c r="G199" s="3" t="n">
        <v>18.33</v>
      </c>
      <c r="H199" s="3" t="n">
        <v>3.66</v>
      </c>
      <c r="I199" s="3" t="n">
        <v>21.99</v>
      </c>
      <c r="K199" s="3" t="n">
        <v>21.99</v>
      </c>
      <c r="L199" s="3" t="n">
        <v>21.99</v>
      </c>
      <c r="M199" t="inlineStr">
        <is>
          <t>✓ Match</t>
        </is>
      </c>
    </row>
    <row r="200">
      <c r="A200" t="n">
        <v>239</v>
      </c>
      <c r="B200" t="inlineStr">
        <is>
          <t>Bathroom</t>
        </is>
      </c>
      <c r="C200" s="2" t="inlineStr">
        <is>
          <t>Air mover (per hour period) - No monitoring</t>
        </is>
      </c>
      <c r="D200" t="inlineStr">
        <is>
          <t>EA</t>
        </is>
      </c>
      <c r="E200" t="n">
        <v>7</v>
      </c>
      <c r="F200" s="3" t="n">
        <v>33.3</v>
      </c>
      <c r="G200" s="3" t="n">
        <v>233.1</v>
      </c>
      <c r="H200" s="3" t="n">
        <v>46.62</v>
      </c>
      <c r="I200" s="3" t="n">
        <v>279.72</v>
      </c>
      <c r="K200" s="3" t="n">
        <v>279.72</v>
      </c>
      <c r="L200" s="3" t="n">
        <v>279.72</v>
      </c>
      <c r="M200" t="inlineStr">
        <is>
          <t>✓ Match</t>
        </is>
      </c>
    </row>
    <row r="201">
      <c r="A201" t="n">
        <v>133</v>
      </c>
      <c r="B201" t="inlineStr">
        <is>
          <t>Bedroom 1</t>
        </is>
      </c>
      <c r="C201" s="2" t="inlineStr">
        <is>
          <t>Closet Closet Water extraction from carpeted</t>
        </is>
      </c>
      <c r="D201" t="inlineStr">
        <is>
          <t>SF</t>
        </is>
      </c>
      <c r="E201" t="n">
        <v>107.51</v>
      </c>
      <c r="F201" s="3" t="n">
        <v>1.05</v>
      </c>
      <c r="G201" s="3" t="n">
        <v>112.8855</v>
      </c>
      <c r="H201" s="3" t="n">
        <v>22.58</v>
      </c>
      <c r="I201" s="3" t="n">
        <v>135.4655</v>
      </c>
      <c r="K201" s="3" t="n">
        <v>135.4655</v>
      </c>
      <c r="L201" s="3" t="n">
        <v>135.47</v>
      </c>
      <c r="M201" t="inlineStr">
        <is>
          <t>✓ Match</t>
        </is>
      </c>
    </row>
    <row r="202">
      <c r="A202" t="n">
        <v>134</v>
      </c>
      <c r="B202" t="inlineStr">
        <is>
          <t>Bedroom 1</t>
        </is>
      </c>
      <c r="C202" s="2" t="inlineStr">
        <is>
          <t>Lift carpet for drying</t>
        </is>
      </c>
      <c r="D202" t="inlineStr">
        <is>
          <t>SF</t>
        </is>
      </c>
      <c r="E202" t="n">
        <v>107.51</v>
      </c>
      <c r="F202" s="3" t="n">
        <v>0.53</v>
      </c>
      <c r="G202" s="3" t="n">
        <v>56.98030000000001</v>
      </c>
      <c r="H202" s="3" t="n">
        <v>11.4</v>
      </c>
      <c r="I202" s="3" t="n">
        <v>68.38030000000001</v>
      </c>
      <c r="K202" s="3" t="n">
        <v>68.38030000000001</v>
      </c>
      <c r="L202" s="3" t="n">
        <v>68.38</v>
      </c>
      <c r="M202" t="inlineStr">
        <is>
          <t>✓ Match</t>
        </is>
      </c>
    </row>
    <row r="203">
      <c r="A203" t="n">
        <v>135</v>
      </c>
      <c r="B203" t="inlineStr">
        <is>
          <t>Bedroom 1</t>
        </is>
      </c>
      <c r="C203" s="2" t="inlineStr">
        <is>
          <t>Baseboard heat - steam or hot water - Detach &amp; reset</t>
        </is>
      </c>
      <c r="D203" t="inlineStr">
        <is>
          <t>LF</t>
        </is>
      </c>
      <c r="E203" t="n">
        <v>4</v>
      </c>
      <c r="F203" s="3" t="n">
        <v>24.34</v>
      </c>
      <c r="G203" s="3" t="n">
        <v>97.36</v>
      </c>
      <c r="H203" s="3" t="n">
        <v>19.48</v>
      </c>
      <c r="I203" s="3" t="n">
        <v>116.84</v>
      </c>
      <c r="K203" s="3" t="n">
        <v>116.84</v>
      </c>
      <c r="L203" s="3" t="n">
        <v>116.84</v>
      </c>
      <c r="M203" t="inlineStr">
        <is>
          <t>✓ Match</t>
        </is>
      </c>
    </row>
    <row r="204">
      <c r="A204" t="n">
        <v>136</v>
      </c>
      <c r="B204" t="inlineStr">
        <is>
          <t>Bedroom 1</t>
        </is>
      </c>
      <c r="C204" s="2" t="inlineStr">
        <is>
          <t>Content Manipulation charge Bedroom Bedroom - per hour</t>
        </is>
      </c>
      <c r="D204" t="inlineStr">
        <is>
          <t>HR</t>
        </is>
      </c>
      <c r="E204" t="n">
        <v>1</v>
      </c>
      <c r="F204" s="3" t="n">
        <v>80.78</v>
      </c>
      <c r="G204" s="3" t="n">
        <v>80.78</v>
      </c>
      <c r="H204" s="3" t="n">
        <v>16.16</v>
      </c>
      <c r="I204" s="3" t="n">
        <v>96.94</v>
      </c>
      <c r="K204" s="3" t="n">
        <v>96.94</v>
      </c>
      <c r="L204" s="3" t="n">
        <v>96.94</v>
      </c>
      <c r="M204" t="inlineStr">
        <is>
          <t>✓ Match</t>
        </is>
      </c>
    </row>
    <row r="205">
      <c r="A205" t="n">
        <v>137</v>
      </c>
      <c r="B205" t="inlineStr">
        <is>
          <t>Bedroom 1</t>
        </is>
      </c>
      <c r="C205" s="2" t="inlineStr">
        <is>
          <t>Tear out wet non-salvageable</t>
        </is>
      </c>
      <c r="D205" t="inlineStr">
        <is>
          <t>SF</t>
        </is>
      </c>
      <c r="E205" t="n">
        <v>107.51</v>
      </c>
      <c r="F205" s="3" t="n">
        <v>0.78</v>
      </c>
      <c r="G205" s="3" t="n">
        <v>83.85780000000001</v>
      </c>
      <c r="H205" s="3" t="n">
        <v>16.78</v>
      </c>
      <c r="I205" s="3" t="n">
        <v>100.6378</v>
      </c>
      <c r="K205" s="3" t="n">
        <v>100.6378</v>
      </c>
      <c r="L205" s="3" t="n">
        <v>100.64</v>
      </c>
      <c r="M205" t="inlineStr">
        <is>
          <t>✓ Match</t>
        </is>
      </c>
    </row>
    <row r="206">
      <c r="A206" t="n">
        <v>138</v>
      </c>
      <c r="B206" t="inlineStr">
        <is>
          <t>Bedroom 1</t>
        </is>
      </c>
      <c r="C206" s="2" t="inlineStr">
        <is>
          <t>Tear out wet carpet pad and bag for disposal</t>
        </is>
      </c>
      <c r="D206" t="inlineStr">
        <is>
          <t>SF</t>
        </is>
      </c>
      <c r="E206" t="n">
        <v>107.51</v>
      </c>
      <c r="F206" s="3" t="n">
        <v>0.73</v>
      </c>
      <c r="G206" s="3" t="n">
        <v>78.4823</v>
      </c>
      <c r="H206" s="3" t="n">
        <v>15.7</v>
      </c>
      <c r="I206" s="3" t="n">
        <v>94.1823</v>
      </c>
      <c r="K206" s="3" t="n">
        <v>94.1823</v>
      </c>
      <c r="L206" s="3" t="n">
        <v>94.18000000000001</v>
      </c>
      <c r="M206" t="inlineStr">
        <is>
          <t>✓ Match</t>
        </is>
      </c>
    </row>
    <row r="207">
      <c r="A207" t="n">
        <v>139</v>
      </c>
      <c r="B207" t="inlineStr">
        <is>
          <t>Bedroom 1</t>
        </is>
      </c>
      <c r="C207" s="2" t="inlineStr">
        <is>
          <t>Tear out baseboard and bag for disposal - up to Cat 3</t>
        </is>
      </c>
      <c r="D207" t="inlineStr">
        <is>
          <t>LF</t>
        </is>
      </c>
      <c r="E207" t="n">
        <v>26.08</v>
      </c>
      <c r="F207" s="3" t="n">
        <v>1.62</v>
      </c>
      <c r="G207" s="3" t="n">
        <v>42.2496</v>
      </c>
      <c r="H207" s="3" t="n">
        <v>8.460000000000001</v>
      </c>
      <c r="I207" s="3" t="n">
        <v>50.7096</v>
      </c>
      <c r="K207" s="3" t="n">
        <v>50.7096</v>
      </c>
      <c r="L207" s="3" t="n">
        <v>50.71</v>
      </c>
      <c r="M207" t="inlineStr">
        <is>
          <t>✓ Match</t>
        </is>
      </c>
    </row>
    <row r="208">
      <c r="A208" t="n">
        <v>140</v>
      </c>
      <c r="B208" t="inlineStr">
        <is>
          <t>Bedroom 1</t>
        </is>
      </c>
      <c r="C208" s="2" t="inlineStr">
        <is>
          <t>Apply anti-microbial agent to the carpet</t>
        </is>
      </c>
      <c r="D208" t="inlineStr">
        <is>
          <t>SF</t>
        </is>
      </c>
      <c r="E208" t="n">
        <v>107.5</v>
      </c>
      <c r="F208" s="3" t="n">
        <v>0.36</v>
      </c>
      <c r="G208" s="3" t="n">
        <v>38.7</v>
      </c>
      <c r="H208" s="3" t="n">
        <v>7.74</v>
      </c>
      <c r="I208" s="3" t="n">
        <v>46.44</v>
      </c>
      <c r="K208" s="3" t="n">
        <v>46.44</v>
      </c>
      <c r="L208" s="3" t="n">
        <v>46.44</v>
      </c>
      <c r="M208" t="inlineStr">
        <is>
          <t>✓ Match</t>
        </is>
      </c>
    </row>
    <row r="209">
      <c r="A209" t="n">
        <v>141</v>
      </c>
      <c r="B209" t="inlineStr">
        <is>
          <t>Bedroom 1</t>
        </is>
      </c>
      <c r="C209" s="2" t="inlineStr">
        <is>
          <t>Apply anti-microbial agent to the floor</t>
        </is>
      </c>
      <c r="D209" t="inlineStr">
        <is>
          <t>SF</t>
        </is>
      </c>
      <c r="E209" t="n">
        <v>107.5</v>
      </c>
      <c r="F209" s="3" t="n">
        <v>0.36</v>
      </c>
      <c r="G209" s="3" t="n">
        <v>38.7</v>
      </c>
      <c r="H209" s="3" t="n">
        <v>7.74</v>
      </c>
      <c r="I209" s="3" t="n">
        <v>46.44</v>
      </c>
      <c r="K209" s="3" t="n">
        <v>46.44</v>
      </c>
      <c r="L209" s="3" t="n">
        <v>46.44</v>
      </c>
      <c r="M209" t="inlineStr">
        <is>
          <t>✓ Match</t>
        </is>
      </c>
    </row>
    <row r="210">
      <c r="A210" t="n">
        <v>142</v>
      </c>
      <c r="B210" t="inlineStr">
        <is>
          <t>Bedroom 1</t>
        </is>
      </c>
      <c r="C210" s="2" t="inlineStr">
        <is>
          <t>Apply anti-microbial agent to the walls</t>
        </is>
      </c>
      <c r="D210" t="inlineStr">
        <is>
          <t>SF</t>
        </is>
      </c>
      <c r="E210" t="n">
        <v>104.33</v>
      </c>
      <c r="F210" s="3" t="n">
        <v>0.36</v>
      </c>
      <c r="G210" s="3" t="n">
        <v>37.5588</v>
      </c>
      <c r="H210" s="3" t="n">
        <v>7.52</v>
      </c>
      <c r="I210" s="3" t="n">
        <v>45.0788</v>
      </c>
      <c r="K210" s="3" t="n">
        <v>45.0788</v>
      </c>
      <c r="L210" s="3" t="n">
        <v>45.08</v>
      </c>
      <c r="M210" t="inlineStr">
        <is>
          <t>✓ Match</t>
        </is>
      </c>
    </row>
    <row r="211">
      <c r="A211" t="n">
        <v>143</v>
      </c>
      <c r="B211" t="inlineStr">
        <is>
          <t>Bedroom 1</t>
        </is>
      </c>
      <c r="C211" s="2" t="inlineStr">
        <is>
          <t>HEPA Vacuuming - Detailed - (PER SF)</t>
        </is>
      </c>
      <c r="D211" t="inlineStr">
        <is>
          <t>SF</t>
        </is>
      </c>
      <c r="E211" t="n">
        <v>52.17</v>
      </c>
      <c r="F211" s="3" t="n">
        <v>1.2</v>
      </c>
      <c r="G211" s="3" t="n">
        <v>62.604</v>
      </c>
      <c r="H211" s="3" t="n">
        <v>12.52</v>
      </c>
      <c r="I211" s="3" t="n">
        <v>75.124</v>
      </c>
      <c r="K211" s="3" t="n">
        <v>75.124</v>
      </c>
      <c r="L211" s="3" t="n">
        <v>75.12</v>
      </c>
      <c r="M211" t="inlineStr">
        <is>
          <t>✓ Match</t>
        </is>
      </c>
    </row>
    <row r="212">
      <c r="A212" t="n">
        <v>144</v>
      </c>
      <c r="B212" t="inlineStr">
        <is>
          <t>Bedroom 1</t>
        </is>
      </c>
      <c r="C212" s="2" t="inlineStr">
        <is>
          <t>Peroxide Treatment</t>
        </is>
      </c>
      <c r="D212" t="inlineStr">
        <is>
          <t>SF</t>
        </is>
      </c>
      <c r="E212" t="n">
        <v>52.18</v>
      </c>
      <c r="F212" s="3" t="n">
        <v>0.62</v>
      </c>
      <c r="G212" s="3" t="n">
        <v>32.3516</v>
      </c>
      <c r="H212" s="3" t="n">
        <v>6.48</v>
      </c>
      <c r="I212" s="3" t="n">
        <v>38.83159999999999</v>
      </c>
      <c r="K212" s="3" t="n">
        <v>38.83159999999999</v>
      </c>
      <c r="L212" s="3" t="n">
        <v>38.83</v>
      </c>
      <c r="M212" t="inlineStr">
        <is>
          <t>✓ Match</t>
        </is>
      </c>
    </row>
    <row r="213">
      <c r="A213" t="n">
        <v>145</v>
      </c>
      <c r="B213" t="inlineStr">
        <is>
          <t>Bedroom 1</t>
        </is>
      </c>
      <c r="C213" s="2" t="inlineStr">
        <is>
          <t>Air mover (per hour period) - No monitoring</t>
        </is>
      </c>
      <c r="D213" t="inlineStr">
        <is>
          <t>EA</t>
        </is>
      </c>
      <c r="E213" t="n">
        <v>15</v>
      </c>
      <c r="F213" s="3" t="n">
        <v>33.3</v>
      </c>
      <c r="G213" s="3" t="n">
        <v>499.4999999999999</v>
      </c>
      <c r="H213" s="3" t="n">
        <v>99.90000000000001</v>
      </c>
      <c r="I213" s="3" t="n">
        <v>599.4</v>
      </c>
      <c r="K213" s="3" t="n">
        <v>599.4</v>
      </c>
      <c r="L213" s="3" t="n">
        <v>599.4</v>
      </c>
      <c r="M213" t="inlineStr">
        <is>
          <t>✓ Match</t>
        </is>
      </c>
    </row>
    <row r="214">
      <c r="A214" t="n">
        <v>146</v>
      </c>
      <c r="B214" t="inlineStr">
        <is>
          <t>Bedroom 1 Closet</t>
        </is>
      </c>
      <c r="C214" s="2" t="inlineStr">
        <is>
          <t>Water extraction from carpeted</t>
        </is>
      </c>
      <c r="D214" t="inlineStr">
        <is>
          <t>SF</t>
        </is>
      </c>
      <c r="E214" t="n">
        <v>10.57</v>
      </c>
      <c r="F214" s="3" t="n">
        <v>1.05</v>
      </c>
      <c r="G214" s="3" t="n">
        <v>11.0985</v>
      </c>
      <c r="H214" s="3" t="n">
        <v>2.22</v>
      </c>
      <c r="I214" s="3" t="n">
        <v>13.3185</v>
      </c>
      <c r="K214" s="3" t="n">
        <v>13.3185</v>
      </c>
      <c r="L214" s="3" t="n">
        <v>13.32</v>
      </c>
      <c r="M214" t="inlineStr">
        <is>
          <t>✓ Match</t>
        </is>
      </c>
    </row>
    <row r="215">
      <c r="A215" t="n">
        <v>147</v>
      </c>
      <c r="B215" t="inlineStr">
        <is>
          <t>Bedroom 1 Closet</t>
        </is>
      </c>
      <c r="C215" s="2" t="inlineStr">
        <is>
          <t>Lift carpet for drying</t>
        </is>
      </c>
      <c r="D215" t="inlineStr">
        <is>
          <t>SF</t>
        </is>
      </c>
      <c r="E215" t="n">
        <v>10.57</v>
      </c>
      <c r="F215" s="3" t="n">
        <v>0.53</v>
      </c>
      <c r="G215" s="3" t="n">
        <v>5.6021</v>
      </c>
      <c r="H215" s="3" t="n">
        <v>1.12</v>
      </c>
      <c r="I215" s="3" t="n">
        <v>6.7221</v>
      </c>
      <c r="K215" s="3" t="n">
        <v>6.7221</v>
      </c>
      <c r="L215" s="3" t="n">
        <v>6.72</v>
      </c>
      <c r="M215" t="inlineStr">
        <is>
          <t>✓ Match</t>
        </is>
      </c>
    </row>
    <row r="216">
      <c r="A216" t="n">
        <v>148</v>
      </c>
      <c r="B216" t="inlineStr">
        <is>
          <t>Bedroom 1 Closet</t>
        </is>
      </c>
      <c r="C216" s="2" t="inlineStr">
        <is>
          <t>Content Manipulation charge - per hour</t>
        </is>
      </c>
      <c r="D216" t="inlineStr">
        <is>
          <t>HR</t>
        </is>
      </c>
      <c r="E216" t="n">
        <v>0.25</v>
      </c>
      <c r="F216" s="3" t="n">
        <v>80.78</v>
      </c>
      <c r="G216" s="3" t="n">
        <v>20.195</v>
      </c>
      <c r="H216" s="3" t="n">
        <v>4.04</v>
      </c>
      <c r="I216" s="3" t="n">
        <v>24.235</v>
      </c>
      <c r="K216" s="3" t="n">
        <v>24.235</v>
      </c>
      <c r="L216" s="3" t="n">
        <v>24.24</v>
      </c>
      <c r="M216" t="inlineStr">
        <is>
          <t>✓ Match</t>
        </is>
      </c>
    </row>
    <row r="217">
      <c r="A217" t="n">
        <v>149</v>
      </c>
      <c r="B217" t="inlineStr">
        <is>
          <t>Bedroom 1 Closet</t>
        </is>
      </c>
      <c r="C217" s="2" t="inlineStr">
        <is>
          <t>Tear out wet non-salvageable</t>
        </is>
      </c>
      <c r="D217" t="inlineStr">
        <is>
          <t>SF</t>
        </is>
      </c>
      <c r="E217" t="n">
        <v>10.56</v>
      </c>
      <c r="F217" s="3" t="n">
        <v>0.78</v>
      </c>
      <c r="G217" s="3" t="n">
        <v>8.236800000000001</v>
      </c>
      <c r="H217" s="3" t="n">
        <v>1.64</v>
      </c>
      <c r="I217" s="3" t="n">
        <v>9.876800000000001</v>
      </c>
      <c r="K217" s="3" t="n">
        <v>9.876800000000001</v>
      </c>
      <c r="L217" s="3" t="n">
        <v>9.880000000000001</v>
      </c>
      <c r="M217" t="inlineStr">
        <is>
          <t>✓ Match</t>
        </is>
      </c>
    </row>
    <row r="218">
      <c r="A218" t="n">
        <v>150</v>
      </c>
      <c r="B218" t="inlineStr">
        <is>
          <t>Bedroom 1 Closet</t>
        </is>
      </c>
      <c r="C218" s="2" t="inlineStr">
        <is>
          <t>Stairs3 Stairs3 (4) (4) 150. Tear out wet carpet pad and bag for disposal</t>
        </is>
      </c>
      <c r="D218" t="inlineStr">
        <is>
          <t>SF</t>
        </is>
      </c>
      <c r="E218" t="n">
        <v>10.58</v>
      </c>
      <c r="F218" s="3" t="n">
        <v>0.73</v>
      </c>
      <c r="G218" s="3" t="n">
        <v>7.7234</v>
      </c>
      <c r="H218" s="3" t="n">
        <v>1.54</v>
      </c>
      <c r="I218" s="3" t="n">
        <v>9.263400000000001</v>
      </c>
      <c r="K218" s="3" t="n">
        <v>9.263400000000001</v>
      </c>
      <c r="L218" s="3" t="n">
        <v>9.26</v>
      </c>
      <c r="M218" t="inlineStr">
        <is>
          <t>✓ Match</t>
        </is>
      </c>
    </row>
    <row r="219">
      <c r="A219" t="n">
        <v>151</v>
      </c>
      <c r="B219" t="inlineStr">
        <is>
          <t>Bedroom 1 Closet</t>
        </is>
      </c>
      <c r="C219" s="2" t="inlineStr">
        <is>
          <t>Tear out baseboard and bag Bedroom Bedroom for disposal - up to Cat 3</t>
        </is>
      </c>
      <c r="D219" t="inlineStr">
        <is>
          <t>LF</t>
        </is>
      </c>
      <c r="E219" t="n">
        <v>13.1</v>
      </c>
      <c r="F219" s="3" t="n">
        <v>1.62</v>
      </c>
      <c r="G219" s="3" t="n">
        <v>21.222</v>
      </c>
      <c r="H219" s="3" t="n">
        <v>4.24</v>
      </c>
      <c r="I219" s="3" t="n">
        <v>25.462</v>
      </c>
      <c r="K219" s="3" t="n">
        <v>25.462</v>
      </c>
      <c r="L219" s="3" t="n">
        <v>25.46</v>
      </c>
      <c r="M219" t="inlineStr">
        <is>
          <t>✓ Match</t>
        </is>
      </c>
    </row>
    <row r="220">
      <c r="A220" t="n">
        <v>152</v>
      </c>
      <c r="B220" t="inlineStr">
        <is>
          <t>Bedroom 1 Closet</t>
        </is>
      </c>
      <c r="C220" s="2" t="inlineStr">
        <is>
          <t>Apply anti-microbial agent to the carpet</t>
        </is>
      </c>
      <c r="D220" t="inlineStr">
        <is>
          <t>SF</t>
        </is>
      </c>
      <c r="E220" t="n">
        <v>10.57</v>
      </c>
      <c r="F220" s="3" t="n">
        <v>0.36</v>
      </c>
      <c r="G220" s="3" t="n">
        <v>3.8052</v>
      </c>
      <c r="H220" s="3" t="n">
        <v>0.76</v>
      </c>
      <c r="I220" s="3" t="n">
        <v>4.5652</v>
      </c>
      <c r="K220" s="3" t="n">
        <v>4.5652</v>
      </c>
      <c r="L220" s="3" t="n">
        <v>4.57</v>
      </c>
      <c r="M220" t="inlineStr">
        <is>
          <t>✓ Match</t>
        </is>
      </c>
    </row>
    <row r="221">
      <c r="A221" t="n">
        <v>153</v>
      </c>
      <c r="B221" t="inlineStr">
        <is>
          <t>Bedroom 1 Closet</t>
        </is>
      </c>
      <c r="C221" s="2" t="inlineStr">
        <is>
          <t>Apply anti-microbial agent to the floor</t>
        </is>
      </c>
      <c r="D221" t="inlineStr">
        <is>
          <t>SF</t>
        </is>
      </c>
      <c r="E221" t="n">
        <v>10.57</v>
      </c>
      <c r="F221" s="3" t="n">
        <v>0.36</v>
      </c>
      <c r="G221" s="3" t="n">
        <v>3.8052</v>
      </c>
      <c r="H221" s="3" t="n">
        <v>0.76</v>
      </c>
      <c r="I221" s="3" t="n">
        <v>4.5652</v>
      </c>
      <c r="K221" s="3" t="n">
        <v>4.5652</v>
      </c>
      <c r="L221" s="3" t="n">
        <v>4.57</v>
      </c>
      <c r="M221" t="inlineStr">
        <is>
          <t>✓ Match</t>
        </is>
      </c>
    </row>
    <row r="222">
      <c r="A222" t="n">
        <v>154</v>
      </c>
      <c r="B222" t="inlineStr">
        <is>
          <t>Bedroom 1 Closet</t>
        </is>
      </c>
      <c r="C222" s="2" t="inlineStr">
        <is>
          <t>Apply anti-microbial agent to the walls</t>
        </is>
      </c>
      <c r="D222" t="inlineStr">
        <is>
          <t>SF</t>
        </is>
      </c>
      <c r="E222" t="n">
        <v>26.19</v>
      </c>
      <c r="F222" s="3" t="n">
        <v>0.36</v>
      </c>
      <c r="G222" s="3" t="n">
        <v>9.4284</v>
      </c>
      <c r="H222" s="3" t="n">
        <v>1.88</v>
      </c>
      <c r="I222" s="3" t="n">
        <v>11.3084</v>
      </c>
      <c r="K222" s="3" t="n">
        <v>11.3084</v>
      </c>
      <c r="L222" s="3" t="n">
        <v>11.31</v>
      </c>
      <c r="M222" t="inlineStr">
        <is>
          <t>✓ Match</t>
        </is>
      </c>
    </row>
    <row r="223">
      <c r="A223" t="n">
        <v>155</v>
      </c>
      <c r="B223" t="inlineStr">
        <is>
          <t>Bedroom 1 Closet</t>
        </is>
      </c>
      <c r="C223" s="2" t="inlineStr">
        <is>
          <t>HEPA Vacuuming - Detailed - (PER SF)</t>
        </is>
      </c>
      <c r="D223" t="inlineStr">
        <is>
          <t>SF</t>
        </is>
      </c>
      <c r="E223" t="n">
        <v>13.1</v>
      </c>
      <c r="F223" s="3" t="n">
        <v>1.2</v>
      </c>
      <c r="G223" s="3" t="n">
        <v>15.72</v>
      </c>
      <c r="H223" s="3" t="n">
        <v>3.14</v>
      </c>
      <c r="I223" s="3" t="n">
        <v>18.86</v>
      </c>
      <c r="K223" s="3" t="n">
        <v>18.86</v>
      </c>
      <c r="L223" s="3" t="n">
        <v>18.86</v>
      </c>
      <c r="M223" t="inlineStr">
        <is>
          <t>✓ Match</t>
        </is>
      </c>
    </row>
    <row r="224">
      <c r="A224" t="n">
        <v>156</v>
      </c>
      <c r="B224" t="inlineStr">
        <is>
          <t>Bedroom 1 Closet</t>
        </is>
      </c>
      <c r="C224" s="2" t="inlineStr">
        <is>
          <t>Peroxide Treatment</t>
        </is>
      </c>
      <c r="D224" t="inlineStr">
        <is>
          <t>SF</t>
        </is>
      </c>
      <c r="E224" t="n">
        <v>13.1</v>
      </c>
      <c r="F224" s="3" t="n">
        <v>0.62</v>
      </c>
      <c r="G224" s="3" t="n">
        <v>8.122</v>
      </c>
      <c r="H224" s="3" t="n">
        <v>1.62</v>
      </c>
      <c r="I224" s="3" t="n">
        <v>9.742000000000001</v>
      </c>
      <c r="K224" s="3" t="n">
        <v>9.742000000000001</v>
      </c>
      <c r="L224" s="3" t="n">
        <v>9.74</v>
      </c>
      <c r="M224" t="inlineStr">
        <is>
          <t>✓ Match</t>
        </is>
      </c>
    </row>
    <row r="225">
      <c r="A225" t="n">
        <v>157</v>
      </c>
      <c r="B225" t="inlineStr">
        <is>
          <t>Bedroom 1 Closet</t>
        </is>
      </c>
      <c r="C225" s="2" t="inlineStr">
        <is>
          <t>General clean - up Equipment &amp; Drying</t>
        </is>
      </c>
      <c r="D225" t="inlineStr">
        <is>
          <t>HR</t>
        </is>
      </c>
      <c r="E225" t="n">
        <v>0.25</v>
      </c>
      <c r="F225" s="3" t="n">
        <v>73.31999999999999</v>
      </c>
      <c r="G225" s="3" t="n">
        <v>18.33</v>
      </c>
      <c r="H225" s="3" t="n">
        <v>3.66</v>
      </c>
      <c r="I225" s="3" t="n">
        <v>21.99</v>
      </c>
      <c r="K225" s="3" t="n">
        <v>21.99</v>
      </c>
      <c r="L225" s="3" t="n">
        <v>21.99</v>
      </c>
      <c r="M225" t="inlineStr">
        <is>
          <t>✓ Match</t>
        </is>
      </c>
    </row>
    <row r="226">
      <c r="A226" t="n">
        <v>158</v>
      </c>
      <c r="B226" t="inlineStr">
        <is>
          <t>Bedroom 1 Closet</t>
        </is>
      </c>
      <c r="C226" s="2" t="inlineStr">
        <is>
          <t>Air mover (per hour period) - No monitoring</t>
        </is>
      </c>
      <c r="D226" t="inlineStr">
        <is>
          <t>EA</t>
        </is>
      </c>
      <c r="E226" t="n">
        <v>12</v>
      </c>
      <c r="F226" s="3" t="n">
        <v>33.3</v>
      </c>
      <c r="G226" s="3" t="n">
        <v>399.6</v>
      </c>
      <c r="H226" s="3" t="n">
        <v>79.92</v>
      </c>
      <c r="I226" s="3" t="n">
        <v>479.52</v>
      </c>
      <c r="K226" s="3" t="n">
        <v>479.52</v>
      </c>
      <c r="L226" s="3" t="n">
        <v>479.52</v>
      </c>
      <c r="M226" t="inlineStr">
        <is>
          <t>✓ Match</t>
        </is>
      </c>
    </row>
    <row r="227">
      <c r="A227" t="n">
        <v>203</v>
      </c>
      <c r="B227" t="inlineStr">
        <is>
          <t>Bedroom 1 Closet</t>
        </is>
      </c>
      <c r="C227" s="2" t="inlineStr">
        <is>
          <t>Water extraction from carpeted</t>
        </is>
      </c>
      <c r="D227" t="inlineStr">
        <is>
          <t>SF</t>
        </is>
      </c>
      <c r="E227" t="n">
        <v>150.06</v>
      </c>
      <c r="F227" s="3" t="n">
        <v>1.05</v>
      </c>
      <c r="G227" s="3" t="n">
        <v>157.563</v>
      </c>
      <c r="H227" s="3" t="n">
        <v>31.52</v>
      </c>
      <c r="I227" s="3" t="n">
        <v>189.083</v>
      </c>
      <c r="K227" s="3" t="n">
        <v>189.083</v>
      </c>
      <c r="L227" s="3" t="n">
        <v>189.08</v>
      </c>
      <c r="M227" t="inlineStr">
        <is>
          <t>✓ Match</t>
        </is>
      </c>
    </row>
    <row r="228">
      <c r="A228" t="n">
        <v>204</v>
      </c>
      <c r="B228" t="inlineStr">
        <is>
          <t>Bedroom 1 Closet</t>
        </is>
      </c>
      <c r="C228" s="2" t="inlineStr">
        <is>
          <t>Lift carpet for drying</t>
        </is>
      </c>
      <c r="D228" t="inlineStr">
        <is>
          <t>SF</t>
        </is>
      </c>
      <c r="E228" t="n">
        <v>150.06</v>
      </c>
      <c r="F228" s="3" t="n">
        <v>0.53</v>
      </c>
      <c r="G228" s="3" t="n">
        <v>79.5318</v>
      </c>
      <c r="H228" s="3" t="n">
        <v>15.9</v>
      </c>
      <c r="I228" s="3" t="n">
        <v>95.43180000000001</v>
      </c>
      <c r="K228" s="3" t="n">
        <v>95.43180000000001</v>
      </c>
      <c r="L228" s="3" t="n">
        <v>95.43000000000001</v>
      </c>
      <c r="M228" t="inlineStr">
        <is>
          <t>✓ Match</t>
        </is>
      </c>
    </row>
    <row r="229">
      <c r="A229" t="n">
        <v>205</v>
      </c>
      <c r="B229" t="inlineStr">
        <is>
          <t>Bedroom 1 Closet</t>
        </is>
      </c>
      <c r="C229" s="2" t="inlineStr">
        <is>
          <t>Baseboard heat - steam or hot water - Detach &amp; reset</t>
        </is>
      </c>
      <c r="D229" t="inlineStr">
        <is>
          <t>LF</t>
        </is>
      </c>
      <c r="E229" t="n">
        <v>3.5</v>
      </c>
      <c r="F229" s="3" t="n">
        <v>24.34</v>
      </c>
      <c r="G229" s="3" t="n">
        <v>85.19</v>
      </c>
      <c r="H229" s="3" t="n">
        <v>17.04</v>
      </c>
      <c r="I229" s="3" t="n">
        <v>102.23</v>
      </c>
      <c r="K229" s="3" t="n">
        <v>102.23</v>
      </c>
      <c r="L229" s="3" t="n">
        <v>102.23</v>
      </c>
      <c r="M229" t="inlineStr">
        <is>
          <t>✓ Match</t>
        </is>
      </c>
    </row>
    <row r="230">
      <c r="A230" t="n">
        <v>206</v>
      </c>
      <c r="B230" t="inlineStr">
        <is>
          <t>Bedroom 1 Closet</t>
        </is>
      </c>
      <c r="C230" s="2" t="inlineStr">
        <is>
          <t>Content Manipulation charge - per hour</t>
        </is>
      </c>
      <c r="D230" t="inlineStr">
        <is>
          <t>HR</t>
        </is>
      </c>
      <c r="E230" t="n">
        <v>1</v>
      </c>
      <c r="F230" s="3" t="n">
        <v>80.78</v>
      </c>
      <c r="G230" s="3" t="n">
        <v>80.78</v>
      </c>
      <c r="H230" s="3" t="n">
        <v>16.16</v>
      </c>
      <c r="I230" s="3" t="n">
        <v>96.94</v>
      </c>
      <c r="K230" s="3" t="n">
        <v>96.94</v>
      </c>
      <c r="L230" s="3" t="n">
        <v>96.94</v>
      </c>
      <c r="M230" t="inlineStr">
        <is>
          <t>✓ Match</t>
        </is>
      </c>
    </row>
    <row r="231">
      <c r="A231" t="n">
        <v>207</v>
      </c>
      <c r="B231" t="inlineStr">
        <is>
          <t>Bedroom 1 Closet</t>
        </is>
      </c>
      <c r="C231" s="2" t="inlineStr">
        <is>
          <t>Tear out wet non-salvageable</t>
        </is>
      </c>
      <c r="D231" t="inlineStr">
        <is>
          <t>SF</t>
        </is>
      </c>
      <c r="E231" t="n">
        <v>150.06</v>
      </c>
      <c r="F231" s="3" t="n">
        <v>0.78</v>
      </c>
      <c r="G231" s="3" t="n">
        <v>117.0468</v>
      </c>
      <c r="H231" s="3" t="n">
        <v>23.42</v>
      </c>
      <c r="I231" s="3" t="n">
        <v>140.4668</v>
      </c>
      <c r="K231" s="3" t="n">
        <v>140.4668</v>
      </c>
      <c r="L231" s="3" t="n">
        <v>140.47</v>
      </c>
      <c r="M231" t="inlineStr">
        <is>
          <t>✓ Match</t>
        </is>
      </c>
    </row>
    <row r="232">
      <c r="A232" t="n">
        <v>208</v>
      </c>
      <c r="B232" t="inlineStr">
        <is>
          <t>Bedroom 1 Closet</t>
        </is>
      </c>
      <c r="C232" s="2" t="inlineStr">
        <is>
          <t>Tear out wet carpet pad and bag for disposal</t>
        </is>
      </c>
      <c r="D232" t="inlineStr">
        <is>
          <t>SF</t>
        </is>
      </c>
      <c r="E232" t="n">
        <v>150.05</v>
      </c>
      <c r="F232" s="3" t="n">
        <v>0.73</v>
      </c>
      <c r="G232" s="3" t="n">
        <v>109.5365</v>
      </c>
      <c r="H232" s="3" t="n">
        <v>21.9</v>
      </c>
      <c r="I232" s="3" t="n">
        <v>131.4365</v>
      </c>
      <c r="K232" s="3" t="n">
        <v>131.4365</v>
      </c>
      <c r="L232" s="3" t="n">
        <v>131.44</v>
      </c>
      <c r="M232" t="inlineStr">
        <is>
          <t>✓ Match</t>
        </is>
      </c>
    </row>
    <row r="233">
      <c r="A233" t="n">
        <v>209</v>
      </c>
      <c r="B233" t="inlineStr">
        <is>
          <t>Bedroom 1 Closet</t>
        </is>
      </c>
      <c r="C233" s="2" t="inlineStr">
        <is>
          <t>Tear out baseboard and bag for disposal - up to Cat 3</t>
        </is>
      </c>
      <c r="D233" t="inlineStr">
        <is>
          <t>LF</t>
        </is>
      </c>
      <c r="E233" t="n">
        <v>38</v>
      </c>
      <c r="F233" s="3" t="n">
        <v>1.62</v>
      </c>
      <c r="G233" s="3" t="n">
        <v>61.56</v>
      </c>
      <c r="H233" s="3" t="n">
        <v>12.32</v>
      </c>
      <c r="I233" s="3" t="n">
        <v>73.88</v>
      </c>
      <c r="K233" s="3" t="n">
        <v>73.88</v>
      </c>
      <c r="L233" s="3" t="n">
        <v>73.88</v>
      </c>
      <c r="M233" t="inlineStr">
        <is>
          <t>✓ Match</t>
        </is>
      </c>
    </row>
    <row r="234">
      <c r="A234" t="n">
        <v>210</v>
      </c>
      <c r="B234" t="inlineStr">
        <is>
          <t>Bedroom 1 Closet</t>
        </is>
      </c>
      <c r="C234" s="2" t="inlineStr">
        <is>
          <t>Apply anti-microbial agent to the carpet</t>
        </is>
      </c>
      <c r="D234" t="inlineStr">
        <is>
          <t>SF</t>
        </is>
      </c>
      <c r="E234" t="n">
        <v>150.06</v>
      </c>
      <c r="F234" s="3" t="n">
        <v>0.36</v>
      </c>
      <c r="G234" s="3" t="n">
        <v>54.0216</v>
      </c>
      <c r="H234" s="3" t="n">
        <v>10.8</v>
      </c>
      <c r="I234" s="3" t="n">
        <v>64.8216</v>
      </c>
      <c r="K234" s="3" t="n">
        <v>64.8216</v>
      </c>
      <c r="L234" s="3" t="n">
        <v>64.81999999999999</v>
      </c>
      <c r="M234" t="inlineStr">
        <is>
          <t>✓ Match</t>
        </is>
      </c>
    </row>
    <row r="235">
      <c r="A235" t="n">
        <v>211</v>
      </c>
      <c r="B235" t="inlineStr">
        <is>
          <t>Bedroom 1 Closet</t>
        </is>
      </c>
      <c r="C235" s="2" t="inlineStr">
        <is>
          <t>Apply anti-microbial agent to the floor</t>
        </is>
      </c>
      <c r="D235" t="inlineStr">
        <is>
          <t>SF</t>
        </is>
      </c>
      <c r="E235" t="n">
        <v>150.06</v>
      </c>
      <c r="F235" s="3" t="n">
        <v>0.36</v>
      </c>
      <c r="G235" s="3" t="n">
        <v>54.0216</v>
      </c>
      <c r="H235" s="3" t="n">
        <v>10.8</v>
      </c>
      <c r="I235" s="3" t="n">
        <v>64.8216</v>
      </c>
      <c r="K235" s="3" t="n">
        <v>64.8216</v>
      </c>
      <c r="L235" s="3" t="n">
        <v>64.81999999999999</v>
      </c>
      <c r="M235" t="inlineStr">
        <is>
          <t>✓ Match</t>
        </is>
      </c>
    </row>
    <row r="236">
      <c r="A236" t="n">
        <v>212</v>
      </c>
      <c r="B236" t="inlineStr">
        <is>
          <t>Bedroom 1 Closet</t>
        </is>
      </c>
      <c r="C236" s="2" t="inlineStr">
        <is>
          <t>Apply anti-microbial agent to the walls</t>
        </is>
      </c>
      <c r="D236" t="inlineStr">
        <is>
          <t>SF</t>
        </is>
      </c>
      <c r="E236" t="n">
        <v>105.67</v>
      </c>
      <c r="F236" s="3" t="n">
        <v>0.36</v>
      </c>
      <c r="G236" s="3" t="n">
        <v>38.0412</v>
      </c>
      <c r="H236" s="3" t="n">
        <v>7.6</v>
      </c>
      <c r="I236" s="3" t="n">
        <v>45.6412</v>
      </c>
      <c r="K236" s="3" t="n">
        <v>45.6412</v>
      </c>
      <c r="L236" s="3" t="n">
        <v>45.64</v>
      </c>
      <c r="M236" t="inlineStr">
        <is>
          <t>✓ Match</t>
        </is>
      </c>
    </row>
    <row r="237">
      <c r="A237" t="n">
        <v>213</v>
      </c>
      <c r="B237" t="inlineStr">
        <is>
          <t>Bedroom 1 Closet</t>
        </is>
      </c>
      <c r="C237" s="2" t="inlineStr">
        <is>
          <t>Peroxide Treatment</t>
        </is>
      </c>
      <c r="D237" t="inlineStr">
        <is>
          <t>SF</t>
        </is>
      </c>
      <c r="E237" t="n">
        <v>52.82</v>
      </c>
      <c r="F237" s="3" t="n">
        <v>0.62</v>
      </c>
      <c r="G237" s="3" t="n">
        <v>32.7484</v>
      </c>
      <c r="H237" s="3" t="n">
        <v>6.56</v>
      </c>
      <c r="I237" s="3" t="n">
        <v>39.3084</v>
      </c>
      <c r="K237" s="3" t="n">
        <v>39.3084</v>
      </c>
      <c r="L237" s="3" t="n">
        <v>39.31</v>
      </c>
      <c r="M237" t="inlineStr">
        <is>
          <t>✓ Match</t>
        </is>
      </c>
    </row>
    <row r="238">
      <c r="A238" t="n">
        <v>214</v>
      </c>
      <c r="B238" t="inlineStr">
        <is>
          <t>Bedroom 1 Closet</t>
        </is>
      </c>
      <c r="C238" s="2" t="inlineStr">
        <is>
          <t>HEPA Vacuuming - Detailed - (PER SF)</t>
        </is>
      </c>
      <c r="D238" t="inlineStr">
        <is>
          <t>SF</t>
        </is>
      </c>
      <c r="E238" t="n">
        <v>52.83</v>
      </c>
      <c r="F238" s="3" t="n">
        <v>1.2</v>
      </c>
      <c r="G238" s="3" t="n">
        <v>63.39599999999999</v>
      </c>
      <c r="H238" s="3" t="n">
        <v>12.68</v>
      </c>
      <c r="I238" s="3" t="n">
        <v>76.07599999999999</v>
      </c>
      <c r="K238" s="3" t="n">
        <v>76.07599999999999</v>
      </c>
      <c r="L238" s="3" t="n">
        <v>76.08</v>
      </c>
      <c r="M238" t="inlineStr">
        <is>
          <t>✓ Match</t>
        </is>
      </c>
    </row>
    <row r="239">
      <c r="A239" t="n">
        <v>215</v>
      </c>
      <c r="B239" t="inlineStr">
        <is>
          <t>Bedroom 1 Closet</t>
        </is>
      </c>
      <c r="C239" s="2" t="inlineStr">
        <is>
          <t>General clean - up Equipment &amp; Drying</t>
        </is>
      </c>
      <c r="D239" t="inlineStr">
        <is>
          <t>HR</t>
        </is>
      </c>
      <c r="E239" t="n">
        <v>1</v>
      </c>
      <c r="F239" s="3" t="n">
        <v>73.31999999999999</v>
      </c>
      <c r="G239" s="3" t="n">
        <v>73.31999999999999</v>
      </c>
      <c r="H239" s="3" t="n">
        <v>14.66</v>
      </c>
      <c r="I239" s="3" t="n">
        <v>87.97999999999999</v>
      </c>
      <c r="K239" s="3" t="n">
        <v>87.97999999999999</v>
      </c>
      <c r="L239" s="3" t="n">
        <v>87.98</v>
      </c>
      <c r="M239" t="inlineStr">
        <is>
          <t>✓ Match</t>
        </is>
      </c>
    </row>
    <row r="240">
      <c r="A240" t="n">
        <v>216</v>
      </c>
      <c r="B240" t="inlineStr">
        <is>
          <t>Bedroom 1 Closet</t>
        </is>
      </c>
      <c r="C240" s="2" t="inlineStr">
        <is>
          <t>Air mover (per hour period) - No monitoring</t>
        </is>
      </c>
      <c r="D240" t="inlineStr">
        <is>
          <t>EA</t>
        </is>
      </c>
      <c r="E240" t="n">
        <v>10</v>
      </c>
      <c r="F240" s="3" t="n">
        <v>33.3</v>
      </c>
      <c r="G240" s="3" t="n">
        <v>333</v>
      </c>
      <c r="H240" s="3" t="n">
        <v>66.59999999999999</v>
      </c>
      <c r="I240" s="3" t="n">
        <v>399.6</v>
      </c>
      <c r="K240" s="3" t="n">
        <v>399.6</v>
      </c>
      <c r="L240" s="3" t="n">
        <v>399.6</v>
      </c>
      <c r="M240" t="inlineStr">
        <is>
          <t>✓ Match</t>
        </is>
      </c>
    </row>
    <row r="241">
      <c r="A241" t="n">
        <v>159</v>
      </c>
      <c r="B241" t="inlineStr">
        <is>
          <t>Bedroom 2</t>
        </is>
      </c>
      <c r="C241" s="2" t="inlineStr">
        <is>
          <t>Water extraction from carpeted</t>
        </is>
      </c>
      <c r="D241" t="inlineStr">
        <is>
          <t>SF</t>
        </is>
      </c>
      <c r="E241" t="n">
        <v>131.81</v>
      </c>
      <c r="F241" s="3" t="n">
        <v>1.05</v>
      </c>
      <c r="G241" s="3" t="n">
        <v>138.4005</v>
      </c>
      <c r="H241" s="3" t="n">
        <v>27.68</v>
      </c>
      <c r="I241" s="3" t="n">
        <v>166.0805</v>
      </c>
      <c r="K241" s="3" t="n">
        <v>166.0805</v>
      </c>
      <c r="L241" s="3" t="n">
        <v>166.08</v>
      </c>
      <c r="M241" t="inlineStr">
        <is>
          <t>✓ Match</t>
        </is>
      </c>
    </row>
    <row r="242">
      <c r="A242" t="n">
        <v>160</v>
      </c>
      <c r="B242" t="inlineStr">
        <is>
          <t>Bedroom 2</t>
        </is>
      </c>
      <c r="C242" s="2" t="inlineStr">
        <is>
          <t>Lift carpet for drying</t>
        </is>
      </c>
      <c r="D242" t="inlineStr">
        <is>
          <t>SF</t>
        </is>
      </c>
      <c r="E242" t="n">
        <v>131.81</v>
      </c>
      <c r="F242" s="3" t="n">
        <v>0.53</v>
      </c>
      <c r="G242" s="3" t="n">
        <v>69.8593</v>
      </c>
      <c r="H242" s="3" t="n">
        <v>13.98</v>
      </c>
      <c r="I242" s="3" t="n">
        <v>83.83930000000001</v>
      </c>
      <c r="K242" s="3" t="n">
        <v>83.83930000000001</v>
      </c>
      <c r="L242" s="3" t="n">
        <v>83.84</v>
      </c>
      <c r="M242" t="inlineStr">
        <is>
          <t>✓ Match</t>
        </is>
      </c>
    </row>
    <row r="243">
      <c r="A243" t="n">
        <v>161</v>
      </c>
      <c r="B243" t="inlineStr">
        <is>
          <t>Bedroom 2</t>
        </is>
      </c>
      <c r="C243" s="2" t="inlineStr">
        <is>
          <t>Baseboard heat - steam or hot water - Detach &amp; reset</t>
        </is>
      </c>
      <c r="D243" t="inlineStr">
        <is>
          <t>LF</t>
        </is>
      </c>
      <c r="E243" t="n">
        <v>5.5</v>
      </c>
      <c r="F243" s="3" t="n">
        <v>24.34</v>
      </c>
      <c r="G243" s="3" t="n">
        <v>133.87</v>
      </c>
      <c r="H243" s="3" t="n">
        <v>26.78</v>
      </c>
      <c r="I243" s="3" t="n">
        <v>160.65</v>
      </c>
      <c r="K243" s="3" t="n">
        <v>160.65</v>
      </c>
      <c r="L243" s="3" t="n">
        <v>160.65</v>
      </c>
      <c r="M243" t="inlineStr">
        <is>
          <t>✓ Match</t>
        </is>
      </c>
    </row>
    <row r="244">
      <c r="A244" t="n">
        <v>162</v>
      </c>
      <c r="B244" t="inlineStr">
        <is>
          <t>Bedroom 2</t>
        </is>
      </c>
      <c r="C244" s="2" t="inlineStr">
        <is>
          <t>Content Manipulation charge - per hour</t>
        </is>
      </c>
      <c r="D244" t="inlineStr">
        <is>
          <t>HR</t>
        </is>
      </c>
      <c r="E244" t="n">
        <v>0.25</v>
      </c>
      <c r="F244" s="3" t="n">
        <v>80.78</v>
      </c>
      <c r="G244" s="3" t="n">
        <v>20.195</v>
      </c>
      <c r="H244" s="3" t="n">
        <v>4.04</v>
      </c>
      <c r="I244" s="3" t="n">
        <v>24.235</v>
      </c>
      <c r="K244" s="3" t="n">
        <v>24.235</v>
      </c>
      <c r="L244" s="3" t="n">
        <v>24.24</v>
      </c>
      <c r="M244" t="inlineStr">
        <is>
          <t>✓ Match</t>
        </is>
      </c>
    </row>
    <row r="245">
      <c r="A245" t="n">
        <v>163</v>
      </c>
      <c r="B245" t="inlineStr">
        <is>
          <t>Bedroom 2</t>
        </is>
      </c>
      <c r="C245" s="2" t="inlineStr">
        <is>
          <t>Tear out wet non-salvageable</t>
        </is>
      </c>
      <c r="D245" t="inlineStr">
        <is>
          <t>SF</t>
        </is>
      </c>
      <c r="E245" t="n">
        <v>131.81</v>
      </c>
      <c r="F245" s="3" t="n">
        <v>0.78</v>
      </c>
      <c r="G245" s="3" t="n">
        <v>102.8118</v>
      </c>
      <c r="H245" s="3" t="n">
        <v>20.56</v>
      </c>
      <c r="I245" s="3" t="n">
        <v>123.3718</v>
      </c>
      <c r="K245" s="3" t="n">
        <v>123.3718</v>
      </c>
      <c r="L245" s="3" t="n">
        <v>123.37</v>
      </c>
      <c r="M245" t="inlineStr">
        <is>
          <t>✓ Match</t>
        </is>
      </c>
    </row>
    <row r="246">
      <c r="A246" t="n">
        <v>164</v>
      </c>
      <c r="B246" t="inlineStr">
        <is>
          <t>Bedroom 2</t>
        </is>
      </c>
      <c r="C246" s="2" t="inlineStr">
        <is>
          <t>Tear out wet carpet pad and bag for disposal</t>
        </is>
      </c>
      <c r="D246" t="inlineStr">
        <is>
          <t>SF</t>
        </is>
      </c>
      <c r="E246" t="n">
        <v>131.81</v>
      </c>
      <c r="F246" s="3" t="n">
        <v>0.73</v>
      </c>
      <c r="G246" s="3" t="n">
        <v>96.2213</v>
      </c>
      <c r="H246" s="3" t="n">
        <v>19.24</v>
      </c>
      <c r="I246" s="3" t="n">
        <v>115.4613</v>
      </c>
      <c r="K246" s="3" t="n">
        <v>115.4613</v>
      </c>
      <c r="L246" s="3" t="n">
        <v>115.46</v>
      </c>
      <c r="M246" t="inlineStr">
        <is>
          <t>✓ Match</t>
        </is>
      </c>
    </row>
    <row r="247">
      <c r="A247" t="n">
        <v>165</v>
      </c>
      <c r="B247" t="inlineStr">
        <is>
          <t>Bedroom 2</t>
        </is>
      </c>
      <c r="C247" s="2" t="inlineStr">
        <is>
          <t>Tear out baseboard and bag for disposal - up to Cat 3</t>
        </is>
      </c>
      <c r="D247" t="inlineStr">
        <is>
          <t>LF</t>
        </is>
      </c>
      <c r="E247" t="n">
        <v>25</v>
      </c>
      <c r="F247" s="3" t="n">
        <v>1.62</v>
      </c>
      <c r="G247" s="3" t="n">
        <v>40.5</v>
      </c>
      <c r="H247" s="3" t="n">
        <v>8.1</v>
      </c>
      <c r="I247" s="3" t="n">
        <v>48.6</v>
      </c>
      <c r="K247" s="3" t="n">
        <v>48.6</v>
      </c>
      <c r="L247" s="3" t="n">
        <v>48.6</v>
      </c>
      <c r="M247" t="inlineStr">
        <is>
          <t>✓ Match</t>
        </is>
      </c>
    </row>
    <row r="248">
      <c r="A248" t="n">
        <v>166</v>
      </c>
      <c r="B248" t="inlineStr">
        <is>
          <t>Bedroom 2</t>
        </is>
      </c>
      <c r="C248" s="2" t="inlineStr">
        <is>
          <t>Apply anti-microbial agent to the carpet</t>
        </is>
      </c>
      <c r="D248" t="inlineStr">
        <is>
          <t>SF</t>
        </is>
      </c>
      <c r="E248" t="n">
        <v>131.81</v>
      </c>
      <c r="F248" s="3" t="n">
        <v>0.36</v>
      </c>
      <c r="G248" s="3" t="n">
        <v>47.4516</v>
      </c>
      <c r="H248" s="3" t="n">
        <v>9.5</v>
      </c>
      <c r="I248" s="3" t="n">
        <v>56.9516</v>
      </c>
      <c r="K248" s="3" t="n">
        <v>56.9516</v>
      </c>
      <c r="L248" s="3" t="n">
        <v>56.95</v>
      </c>
      <c r="M248" t="inlineStr">
        <is>
          <t>✓ Match</t>
        </is>
      </c>
    </row>
    <row r="249">
      <c r="A249" t="n">
        <v>167</v>
      </c>
      <c r="B249" t="inlineStr">
        <is>
          <t>Bedroom 2</t>
        </is>
      </c>
      <c r="C249" s="2" t="inlineStr">
        <is>
          <t>Apply anti-microbial agent to the floor</t>
        </is>
      </c>
      <c r="D249" t="inlineStr">
        <is>
          <t>SF</t>
        </is>
      </c>
      <c r="E249" t="n">
        <v>131.81</v>
      </c>
      <c r="F249" s="3" t="n">
        <v>0.36</v>
      </c>
      <c r="G249" s="3" t="n">
        <v>47.4516</v>
      </c>
      <c r="H249" s="3" t="n">
        <v>9.5</v>
      </c>
      <c r="I249" s="3" t="n">
        <v>56.9516</v>
      </c>
      <c r="K249" s="3" t="n">
        <v>56.9516</v>
      </c>
      <c r="L249" s="3" t="n">
        <v>56.95</v>
      </c>
      <c r="M249" t="inlineStr">
        <is>
          <t>✓ Match</t>
        </is>
      </c>
    </row>
    <row r="250">
      <c r="A250" t="n">
        <v>168</v>
      </c>
      <c r="B250" t="inlineStr">
        <is>
          <t>Bedroom 2</t>
        </is>
      </c>
      <c r="C250" s="2" t="inlineStr">
        <is>
          <t>Apply anti-microbial agent to the walls</t>
        </is>
      </c>
      <c r="D250" t="inlineStr">
        <is>
          <t>SF</t>
        </is>
      </c>
      <c r="E250" t="n">
        <v>75</v>
      </c>
      <c r="F250" s="3" t="n">
        <v>0.36</v>
      </c>
      <c r="G250" s="3" t="n">
        <v>27</v>
      </c>
      <c r="H250" s="3" t="n">
        <v>5.4</v>
      </c>
      <c r="I250" s="3" t="n">
        <v>32.4</v>
      </c>
      <c r="K250" s="3" t="n">
        <v>32.4</v>
      </c>
      <c r="L250" s="3" t="n">
        <v>32.4</v>
      </c>
      <c r="M250" t="inlineStr">
        <is>
          <t>✓ Match</t>
        </is>
      </c>
    </row>
    <row r="251">
      <c r="A251" t="n">
        <v>169</v>
      </c>
      <c r="B251" t="inlineStr">
        <is>
          <t>Bedroom 2</t>
        </is>
      </c>
      <c r="C251" s="2" t="inlineStr">
        <is>
          <t>HEPA Vacuuming - Detailed - (PER SF)</t>
        </is>
      </c>
      <c r="D251" t="inlineStr">
        <is>
          <t>SF</t>
        </is>
      </c>
      <c r="E251" t="n">
        <v>108</v>
      </c>
      <c r="F251" s="3" t="n">
        <v>1.2</v>
      </c>
      <c r="G251" s="3" t="n">
        <v>129.6</v>
      </c>
      <c r="H251" s="3" t="n">
        <v>25.92</v>
      </c>
      <c r="I251" s="3" t="n">
        <v>155.52</v>
      </c>
      <c r="K251" s="3" t="n">
        <v>155.52</v>
      </c>
      <c r="L251" s="3" t="n">
        <v>155.52</v>
      </c>
      <c r="M251" t="inlineStr">
        <is>
          <t>✓ Match</t>
        </is>
      </c>
    </row>
    <row r="252">
      <c r="A252" t="n">
        <v>170</v>
      </c>
      <c r="B252" t="inlineStr">
        <is>
          <t>Bedroom 2</t>
        </is>
      </c>
      <c r="C252" s="2" t="inlineStr">
        <is>
          <t>Peroxide Treatment</t>
        </is>
      </c>
      <c r="D252" t="inlineStr">
        <is>
          <t>SF</t>
        </is>
      </c>
      <c r="E252" t="n">
        <v>108</v>
      </c>
      <c r="F252" s="3" t="n">
        <v>0.62</v>
      </c>
      <c r="G252" s="3" t="n">
        <v>66.95999999999999</v>
      </c>
      <c r="H252" s="3" t="n">
        <v>13.4</v>
      </c>
      <c r="I252" s="3" t="n">
        <v>80.36</v>
      </c>
      <c r="K252" s="3" t="n">
        <v>80.36</v>
      </c>
      <c r="L252" s="3" t="n">
        <v>80.36</v>
      </c>
      <c r="M252" t="inlineStr">
        <is>
          <t>✓ Match</t>
        </is>
      </c>
    </row>
    <row r="253">
      <c r="A253" t="n">
        <v>171</v>
      </c>
      <c r="B253" t="inlineStr">
        <is>
          <t>Bedroom 2</t>
        </is>
      </c>
      <c r="C253" s="2" t="inlineStr">
        <is>
          <t>General clean - up Equipment &amp; Drying</t>
        </is>
      </c>
      <c r="D253" t="inlineStr">
        <is>
          <t>HR</t>
        </is>
      </c>
      <c r="E253" t="n">
        <v>0.25</v>
      </c>
      <c r="F253" s="3" t="n">
        <v>73.31999999999999</v>
      </c>
      <c r="G253" s="3" t="n">
        <v>18.33</v>
      </c>
      <c r="H253" s="3" t="n">
        <v>3.66</v>
      </c>
      <c r="I253" s="3" t="n">
        <v>21.99</v>
      </c>
      <c r="K253" s="3" t="n">
        <v>21.99</v>
      </c>
      <c r="L253" s="3" t="n">
        <v>21.99</v>
      </c>
      <c r="M253" t="inlineStr">
        <is>
          <t>✓ Match</t>
        </is>
      </c>
    </row>
    <row r="254">
      <c r="A254" t="n">
        <v>172</v>
      </c>
      <c r="B254" t="inlineStr">
        <is>
          <t>Bedroom 2</t>
        </is>
      </c>
      <c r="C254" s="2" t="inlineStr">
        <is>
          <t>Air mover (per hour period) - No monitoring</t>
        </is>
      </c>
      <c r="D254" t="inlineStr">
        <is>
          <t>EA</t>
        </is>
      </c>
      <c r="E254" t="n">
        <v>42</v>
      </c>
      <c r="F254" s="3" t="n">
        <v>33.3</v>
      </c>
      <c r="G254" s="3" t="n">
        <v>1398.6</v>
      </c>
      <c r="H254" s="3" t="n">
        <v>279.72</v>
      </c>
      <c r="I254" s="3" t="n">
        <v>1678.32</v>
      </c>
      <c r="K254" s="3" t="n">
        <v>1678.32</v>
      </c>
      <c r="L254" s="3" t="n">
        <v>1678.32</v>
      </c>
      <c r="M254" t="inlineStr">
        <is>
          <t>✓ Match</t>
        </is>
      </c>
    </row>
    <row r="255">
      <c r="A255" t="n">
        <v>173</v>
      </c>
      <c r="B255" t="inlineStr">
        <is>
          <t>Bedroom 2 Closet</t>
        </is>
      </c>
      <c r="C255" s="2" t="inlineStr">
        <is>
          <t>Water extraction from carpeted</t>
        </is>
      </c>
      <c r="D255" t="inlineStr">
        <is>
          <t>SF</t>
        </is>
      </c>
      <c r="E255" t="n">
        <v>24.11</v>
      </c>
      <c r="F255" s="3" t="n">
        <v>1.05</v>
      </c>
      <c r="G255" s="3" t="n">
        <v>25.3155</v>
      </c>
      <c r="H255" s="3" t="n">
        <v>5.06</v>
      </c>
      <c r="I255" s="3" t="n">
        <v>30.3755</v>
      </c>
      <c r="K255" s="3" t="n">
        <v>30.3755</v>
      </c>
      <c r="L255" s="3" t="n">
        <v>30.38</v>
      </c>
      <c r="M255" t="inlineStr">
        <is>
          <t>✓ Match</t>
        </is>
      </c>
    </row>
    <row r="256">
      <c r="A256" t="n">
        <v>174</v>
      </c>
      <c r="B256" t="inlineStr">
        <is>
          <t>Bedroom 2 Closet</t>
        </is>
      </c>
      <c r="C256" s="2" t="inlineStr">
        <is>
          <t>Lift carpet for drying</t>
        </is>
      </c>
      <c r="D256" t="inlineStr">
        <is>
          <t>SF</t>
        </is>
      </c>
      <c r="E256" t="n">
        <v>24.11</v>
      </c>
      <c r="F256" s="3" t="n">
        <v>0.53</v>
      </c>
      <c r="G256" s="3" t="n">
        <v>12.7783</v>
      </c>
      <c r="H256" s="3" t="n">
        <v>2.56</v>
      </c>
      <c r="I256" s="3" t="n">
        <v>15.3383</v>
      </c>
      <c r="K256" s="3" t="n">
        <v>15.3383</v>
      </c>
      <c r="L256" s="3" t="n">
        <v>15.34</v>
      </c>
      <c r="M256" t="inlineStr">
        <is>
          <t>✓ Match</t>
        </is>
      </c>
    </row>
    <row r="257">
      <c r="A257" t="n">
        <v>175</v>
      </c>
      <c r="B257" t="inlineStr">
        <is>
          <t>Bedroom 2 Closet</t>
        </is>
      </c>
      <c r="C257" s="2" t="inlineStr">
        <is>
          <t>Content Manipulation charge - per hour</t>
        </is>
      </c>
      <c r="D257" t="inlineStr">
        <is>
          <t>HR</t>
        </is>
      </c>
      <c r="E257" t="n">
        <v>0.5</v>
      </c>
      <c r="F257" s="3" t="n">
        <v>80.78</v>
      </c>
      <c r="G257" s="3" t="n">
        <v>40.39</v>
      </c>
      <c r="H257" s="3" t="n">
        <v>8.08</v>
      </c>
      <c r="I257" s="3" t="n">
        <v>48.47</v>
      </c>
      <c r="K257" s="3" t="n">
        <v>48.47</v>
      </c>
      <c r="L257" s="3" t="n">
        <v>48.47</v>
      </c>
      <c r="M257" t="inlineStr">
        <is>
          <t>✓ Match</t>
        </is>
      </c>
    </row>
    <row r="258">
      <c r="A258" t="n">
        <v>176</v>
      </c>
      <c r="B258" t="inlineStr">
        <is>
          <t>Bedroom 2 Closet</t>
        </is>
      </c>
      <c r="C258" s="2" t="inlineStr">
        <is>
          <t>Tear out wet non-salvageable</t>
        </is>
      </c>
      <c r="D258" t="inlineStr">
        <is>
          <t>SF</t>
        </is>
      </c>
      <c r="E258" t="n">
        <v>24.12</v>
      </c>
      <c r="F258" s="3" t="n">
        <v>0.78</v>
      </c>
      <c r="G258" s="3" t="n">
        <v>18.8136</v>
      </c>
      <c r="H258" s="3" t="n">
        <v>3.76</v>
      </c>
      <c r="I258" s="3" t="n">
        <v>22.5736</v>
      </c>
      <c r="K258" s="3" t="n">
        <v>22.5736</v>
      </c>
      <c r="L258" s="3" t="n">
        <v>22.57</v>
      </c>
      <c r="M258" t="inlineStr">
        <is>
          <t>✓ Match</t>
        </is>
      </c>
    </row>
    <row r="259">
      <c r="A259" t="n">
        <v>177</v>
      </c>
      <c r="B259" t="inlineStr">
        <is>
          <t>Bedroom 2 Closet</t>
        </is>
      </c>
      <c r="C259" s="2" t="inlineStr">
        <is>
          <t>Tear out wet carpet pad and bag for disposal</t>
        </is>
      </c>
      <c r="D259" t="inlineStr">
        <is>
          <t>SF</t>
        </is>
      </c>
      <c r="E259" t="n">
        <v>24.11</v>
      </c>
      <c r="F259" s="3" t="n">
        <v>0.73</v>
      </c>
      <c r="G259" s="3" t="n">
        <v>17.6003</v>
      </c>
      <c r="H259" s="3" t="n">
        <v>3.52</v>
      </c>
      <c r="I259" s="3" t="n">
        <v>21.1203</v>
      </c>
      <c r="K259" s="3" t="n">
        <v>21.1203</v>
      </c>
      <c r="L259" s="3" t="n">
        <v>21.12</v>
      </c>
      <c r="M259" t="inlineStr">
        <is>
          <t>✓ Match</t>
        </is>
      </c>
    </row>
    <row r="260">
      <c r="A260" t="n">
        <v>178</v>
      </c>
      <c r="B260" t="inlineStr">
        <is>
          <t>Bedroom 2 Closet</t>
        </is>
      </c>
      <c r="C260" s="2" t="inlineStr">
        <is>
          <t>Tear out baseboard and bag for disposal - up to Cat 3</t>
        </is>
      </c>
      <c r="D260" t="inlineStr">
        <is>
          <t>LF</t>
        </is>
      </c>
      <c r="E260" t="n">
        <v>15.33</v>
      </c>
      <c r="F260" s="3" t="n">
        <v>1.62</v>
      </c>
      <c r="G260" s="3" t="n">
        <v>24.8346</v>
      </c>
      <c r="H260" s="3" t="n">
        <v>4.96</v>
      </c>
      <c r="I260" s="3" t="n">
        <v>29.7946</v>
      </c>
      <c r="K260" s="3" t="n">
        <v>29.7946</v>
      </c>
      <c r="L260" s="3" t="n">
        <v>29.79</v>
      </c>
      <c r="M260" t="inlineStr">
        <is>
          <t>✓ Match</t>
        </is>
      </c>
    </row>
    <row r="261">
      <c r="A261" t="n">
        <v>179</v>
      </c>
      <c r="B261" t="inlineStr">
        <is>
          <t>Bedroom 2 Closet</t>
        </is>
      </c>
      <c r="C261" s="2" t="inlineStr">
        <is>
          <t>Apply anti-microbial agent to the carpet</t>
        </is>
      </c>
      <c r="D261" t="inlineStr">
        <is>
          <t>SF</t>
        </is>
      </c>
      <c r="E261" t="n">
        <v>24.11</v>
      </c>
      <c r="F261" s="3" t="n">
        <v>0.36</v>
      </c>
      <c r="G261" s="3" t="n">
        <v>8.679599999999999</v>
      </c>
      <c r="H261" s="3" t="n">
        <v>1.74</v>
      </c>
      <c r="I261" s="3" t="n">
        <v>10.4196</v>
      </c>
      <c r="K261" s="3" t="n">
        <v>10.4196</v>
      </c>
      <c r="L261" s="3" t="n">
        <v>10.42</v>
      </c>
      <c r="M261" t="inlineStr">
        <is>
          <t>✓ Match</t>
        </is>
      </c>
    </row>
    <row r="262">
      <c r="A262" t="n">
        <v>180</v>
      </c>
      <c r="B262" t="inlineStr">
        <is>
          <t>Bedroom 2 Closet</t>
        </is>
      </c>
      <c r="C262" s="2" t="inlineStr">
        <is>
          <t>Apply anti-microbial agent to the floor</t>
        </is>
      </c>
      <c r="D262" t="inlineStr">
        <is>
          <t>SF</t>
        </is>
      </c>
      <c r="E262" t="n">
        <v>24.11</v>
      </c>
      <c r="F262" s="3" t="n">
        <v>0.36</v>
      </c>
      <c r="G262" s="3" t="n">
        <v>8.679599999999999</v>
      </c>
      <c r="H262" s="3" t="n">
        <v>1.74</v>
      </c>
      <c r="I262" s="3" t="n">
        <v>10.4196</v>
      </c>
      <c r="K262" s="3" t="n">
        <v>10.4196</v>
      </c>
      <c r="L262" s="3" t="n">
        <v>10.42</v>
      </c>
      <c r="M262" t="inlineStr">
        <is>
          <t>✓ Match</t>
        </is>
      </c>
    </row>
    <row r="263">
      <c r="A263" t="n">
        <v>181</v>
      </c>
      <c r="B263" t="inlineStr">
        <is>
          <t>Bedroom 2 Closet</t>
        </is>
      </c>
      <c r="C263" s="2" t="inlineStr">
        <is>
          <t>Apply anti-microbial agent to the walls</t>
        </is>
      </c>
      <c r="D263" t="inlineStr">
        <is>
          <t>SF</t>
        </is>
      </c>
      <c r="E263" t="n">
        <v>30.67</v>
      </c>
      <c r="F263" s="3" t="n">
        <v>0.36</v>
      </c>
      <c r="G263" s="3" t="n">
        <v>11.0412</v>
      </c>
      <c r="H263" s="3" t="n">
        <v>2.2</v>
      </c>
      <c r="I263" s="3" t="n">
        <v>13.2412</v>
      </c>
      <c r="K263" s="3" t="n">
        <v>13.2412</v>
      </c>
      <c r="L263" s="3" t="n">
        <v>13.24</v>
      </c>
      <c r="M263" t="inlineStr">
        <is>
          <t>✓ Match</t>
        </is>
      </c>
    </row>
    <row r="264">
      <c r="A264" t="n">
        <v>182</v>
      </c>
      <c r="B264" t="inlineStr">
        <is>
          <t>Bedroom 2 Closet</t>
        </is>
      </c>
      <c r="C264" s="2" t="inlineStr">
        <is>
          <t>HEPA Vacuuming - Detailed - (PER SF)</t>
        </is>
      </c>
      <c r="D264" t="inlineStr">
        <is>
          <t>SF</t>
        </is>
      </c>
      <c r="E264" t="n">
        <v>29</v>
      </c>
      <c r="F264" s="3" t="n">
        <v>1.2</v>
      </c>
      <c r="G264" s="3" t="n">
        <v>34.8</v>
      </c>
      <c r="H264" s="3" t="n">
        <v>6.96</v>
      </c>
      <c r="I264" s="3" t="n">
        <v>41.76</v>
      </c>
      <c r="K264" s="3" t="n">
        <v>41.76</v>
      </c>
      <c r="L264" s="3" t="n">
        <v>41.76</v>
      </c>
      <c r="M264" t="inlineStr">
        <is>
          <t>✓ Match</t>
        </is>
      </c>
    </row>
    <row r="265">
      <c r="A265" t="n">
        <v>183</v>
      </c>
      <c r="B265" t="inlineStr">
        <is>
          <t>Bedroom 2 Closet</t>
        </is>
      </c>
      <c r="C265" s="2" t="inlineStr">
        <is>
          <t>Peroxide Treatment</t>
        </is>
      </c>
      <c r="D265" t="inlineStr">
        <is>
          <t>SF</t>
        </is>
      </c>
      <c r="E265" t="n">
        <v>29</v>
      </c>
      <c r="F265" s="3" t="n">
        <v>0.62</v>
      </c>
      <c r="G265" s="3" t="n">
        <v>17.98</v>
      </c>
      <c r="H265" s="3" t="n">
        <v>3.6</v>
      </c>
      <c r="I265" s="3" t="n">
        <v>21.58</v>
      </c>
      <c r="K265" s="3" t="n">
        <v>21.58</v>
      </c>
      <c r="L265" s="3" t="n">
        <v>21.58</v>
      </c>
      <c r="M265" t="inlineStr">
        <is>
          <t>✓ Match</t>
        </is>
      </c>
    </row>
    <row r="266">
      <c r="A266" t="n">
        <v>184</v>
      </c>
      <c r="B266" t="inlineStr">
        <is>
          <t>Bedroom 2 Closet</t>
        </is>
      </c>
      <c r="C266" s="2" t="inlineStr">
        <is>
          <t>General clean - up Equipment &amp; Drying</t>
        </is>
      </c>
      <c r="D266" t="inlineStr">
        <is>
          <t>HR</t>
        </is>
      </c>
      <c r="E266" t="n">
        <v>0.25</v>
      </c>
      <c r="F266" s="3" t="n">
        <v>73.31999999999999</v>
      </c>
      <c r="G266" s="3" t="n">
        <v>18.33</v>
      </c>
      <c r="H266" s="3" t="n">
        <v>3.66</v>
      </c>
      <c r="I266" s="3" t="n">
        <v>21.99</v>
      </c>
      <c r="K266" s="3" t="n">
        <v>21.99</v>
      </c>
      <c r="L266" s="3" t="n">
        <v>21.99</v>
      </c>
      <c r="M266" t="inlineStr">
        <is>
          <t>✓ Match</t>
        </is>
      </c>
    </row>
    <row r="267">
      <c r="A267" t="n">
        <v>185</v>
      </c>
      <c r="B267" t="inlineStr">
        <is>
          <t>Bedroom 2 Closet</t>
        </is>
      </c>
      <c r="C267" s="2" t="inlineStr">
        <is>
          <t>Air mover (per hour period) - No monitoring</t>
        </is>
      </c>
      <c r="D267" t="inlineStr">
        <is>
          <t>EA</t>
        </is>
      </c>
      <c r="E267" t="n">
        <v>13</v>
      </c>
      <c r="F267" s="3" t="n">
        <v>33.3</v>
      </c>
      <c r="G267" s="3" t="n">
        <v>432.9</v>
      </c>
      <c r="H267" s="3" t="n">
        <v>86.58</v>
      </c>
      <c r="I267" s="3" t="n">
        <v>519.48</v>
      </c>
      <c r="K267" s="3" t="n">
        <v>519.48</v>
      </c>
      <c r="L267" s="3" t="n">
        <v>519.48</v>
      </c>
      <c r="M267" t="inlineStr">
        <is>
          <t>✓ Match</t>
        </is>
      </c>
    </row>
    <row r="268">
      <c r="A268" t="n">
        <v>186</v>
      </c>
      <c r="B268" t="inlineStr">
        <is>
          <t>Bedroom 2 Closet</t>
        </is>
      </c>
      <c r="C268" s="2" t="inlineStr">
        <is>
          <t>Dehumidifier (per hr period) - 70-109 ppd - No monitor.</t>
        </is>
      </c>
      <c r="D268" t="inlineStr">
        <is>
          <t>HR</t>
        </is>
      </c>
      <c r="E268" t="n">
        <v>83</v>
      </c>
      <c r="F268" s="3" t="n">
        <v>137.56</v>
      </c>
      <c r="G268" s="3" t="n">
        <v>11417.48</v>
      </c>
      <c r="H268" s="3" t="n">
        <v>2283.5</v>
      </c>
      <c r="I268" s="3" t="n">
        <v>13700.98</v>
      </c>
      <c r="K268" s="3" t="n">
        <v>13700.98</v>
      </c>
      <c r="L268" s="3" t="n">
        <v>13700.98</v>
      </c>
      <c r="M268" t="inlineStr">
        <is>
          <t>✓ Match</t>
        </is>
      </c>
    </row>
    <row r="269">
      <c r="A269" t="n">
        <v>187</v>
      </c>
      <c r="B269" t="inlineStr">
        <is>
          <t>Bedroom 2 Closet</t>
        </is>
      </c>
      <c r="C269" s="2" t="inlineStr">
        <is>
          <t>Negative air fan/Air scrubber (24 hr period) - No monit.</t>
        </is>
      </c>
      <c r="D269" t="inlineStr">
        <is>
          <t>DA</t>
        </is>
      </c>
      <c r="E269" t="n">
        <v>24</v>
      </c>
      <c r="F269" s="3" t="n">
        <v>74.43000000000001</v>
      </c>
      <c r="G269" s="3" t="n">
        <v>1786.32</v>
      </c>
      <c r="H269" s="3" t="n">
        <v>357.26</v>
      </c>
      <c r="I269" s="3" t="n">
        <v>2143.58</v>
      </c>
      <c r="K269" s="3" t="n">
        <v>2143.58</v>
      </c>
      <c r="L269" s="3" t="n">
        <v>2143.58</v>
      </c>
      <c r="M269" t="inlineStr">
        <is>
          <t>✓ Match</t>
        </is>
      </c>
    </row>
    <row r="270">
      <c r="A270" t="n">
        <v>188</v>
      </c>
      <c r="B270" t="inlineStr">
        <is>
          <t>Bedroom 2 Closet</t>
        </is>
      </c>
      <c r="C270" s="2" t="inlineStr">
        <is>
          <t>Power distribution box - below</t>
        </is>
      </c>
      <c r="D270" t="inlineStr">
        <is>
          <t>BOX</t>
        </is>
      </c>
      <c r="E270" t="n">
        <v>11</v>
      </c>
      <c r="F270" s="3" t="n">
        <v>73.84999999999999</v>
      </c>
      <c r="G270" s="3" t="n">
        <v>812.3499999999999</v>
      </c>
      <c r="H270" s="3" t="n">
        <v>162.48</v>
      </c>
      <c r="I270" s="3" t="n">
        <v>974.8299999999999</v>
      </c>
      <c r="K270" s="3" t="n">
        <v>974.8299999999999</v>
      </c>
      <c r="L270" s="3" t="n">
        <v>974.83</v>
      </c>
      <c r="M270" t="inlineStr">
        <is>
          <t>✓ Match</t>
        </is>
      </c>
    </row>
    <row r="271">
      <c r="A271" t="n">
        <v>189</v>
      </c>
      <c r="B271" t="inlineStr">
        <is>
          <t>Bedroom 2 Closet</t>
        </is>
      </c>
      <c r="C271" s="2" t="inlineStr">
        <is>
          <t>Power Box power cord (per day)</t>
        </is>
      </c>
      <c r="D271" t="inlineStr">
        <is>
          <t>DA</t>
        </is>
      </c>
      <c r="E271" t="n">
        <v>11</v>
      </c>
      <c r="F271" s="3" t="n">
        <v>32.4</v>
      </c>
      <c r="G271" s="3" t="n">
        <v>356.4</v>
      </c>
      <c r="H271" s="3" t="n">
        <v>71.28</v>
      </c>
      <c r="I271" s="3" t="n">
        <v>427.6799999999999</v>
      </c>
      <c r="K271" s="3" t="n">
        <v>427.6799999999999</v>
      </c>
      <c r="L271" s="3" t="n">
        <v>427.68</v>
      </c>
      <c r="M271" t="inlineStr">
        <is>
          <t>✓ Match</t>
        </is>
      </c>
    </row>
    <row r="273">
      <c r="A273" s="4" t="inlineStr">
        <is>
          <t>TOTALS</t>
        </is>
      </c>
      <c r="G273" s="5" t="n">
        <v>78310.76900000003</v>
      </c>
      <c r="H273" s="5" t="n">
        <v>15662.5</v>
      </c>
      <c r="I273" s="5" t="n">
        <v>93973.26900000006</v>
      </c>
      <c r="K273" s="5" t="n">
        <v>93973.26900000006</v>
      </c>
      <c r="L273" s="5" t="n">
        <v>93973.34000000011</v>
      </c>
    </row>
    <row r="276">
      <c r="B276" s="6" t="inlineStr">
        <is>
          <t>✓</t>
        </is>
      </c>
      <c r="C276" s="7" t="inlineStr">
        <is>
          <t>COVERAGE SUMMARY</t>
        </is>
      </c>
    </row>
    <row r="277">
      <c r="C277" s="8" t="inlineStr">
        <is>
          <t>The figures below reflect auto-detected totals from the PDF. Status is informational for basic support. (Calculated column is omitted per-coverage; aggregate validation is shown below.)</t>
        </is>
      </c>
    </row>
    <row r="278">
      <c r="D278" s="9" t="inlineStr">
        <is>
          <t>Auto-Detected</t>
        </is>
      </c>
      <c r="E278" s="9" t="inlineStr">
        <is>
          <t>Calculated</t>
        </is>
      </c>
      <c r="F278" s="9" t="inlineStr">
        <is>
          <t>PDF Scraped</t>
        </is>
      </c>
      <c r="G278" s="9" t="inlineStr">
        <is>
          <t>Status</t>
        </is>
      </c>
    </row>
    <row r="279">
      <c r="C279" s="10" t="inlineStr">
        <is>
          <t>ALL COVERAGES (AGGREGATE CHECK)</t>
        </is>
      </c>
    </row>
    <row r="280">
      <c r="C280" t="inlineStr">
        <is>
          <t>Line Item Total (All Coverages)</t>
        </is>
      </c>
      <c r="D280" s="3" t="n">
        <v>78310.84</v>
      </c>
      <c r="E280" s="3" t="n">
        <v>78310.84000000011</v>
      </c>
      <c r="G280" s="11" t="inlineStr">
        <is>
          <t>✓ Match</t>
        </is>
      </c>
    </row>
    <row r="281">
      <c r="C281" t="inlineStr">
        <is>
          <t>RCV / Grand Total (All Coverages)</t>
        </is>
      </c>
      <c r="D281" s="3" t="n">
        <v>93973.34</v>
      </c>
      <c r="E281" s="3" t="n">
        <v>93973.34000000011</v>
      </c>
      <c r="G281" s="11" t="inlineStr">
        <is>
          <t>✓ Match</t>
        </is>
      </c>
    </row>
    <row r="283">
      <c r="C283" s="12" t="inlineStr">
        <is>
          <t>Summary for Dwelling</t>
        </is>
      </c>
    </row>
    <row r="284">
      <c r="C284" s="4" t="inlineStr">
        <is>
          <t>Line Item Total</t>
        </is>
      </c>
      <c r="D284" s="13" t="n">
        <v>77993.5</v>
      </c>
      <c r="F284" s="14" t="n">
        <v>77993.5</v>
      </c>
      <c r="G284" s="15" t="inlineStr">
        <is>
          <t>✓ PDF match</t>
        </is>
      </c>
    </row>
    <row r="285">
      <c r="C285" t="inlineStr">
        <is>
          <t>Overhead</t>
        </is>
      </c>
      <c r="D285" s="16" t="n">
        <v>7799.52</v>
      </c>
      <c r="F285" s="17" t="n">
        <v>7799.52</v>
      </c>
      <c r="G285" s="15" t="inlineStr">
        <is>
          <t>✓ PDF match</t>
        </is>
      </c>
    </row>
    <row r="286">
      <c r="C286" t="inlineStr">
        <is>
          <t>Profit</t>
        </is>
      </c>
      <c r="D286" s="16" t="n">
        <v>7799.52</v>
      </c>
      <c r="F286" s="17" t="n">
        <v>7799.52</v>
      </c>
      <c r="G286" s="15" t="inlineStr">
        <is>
          <t>✓ PDF match</t>
        </is>
      </c>
    </row>
    <row r="287">
      <c r="C287" s="4" t="inlineStr">
        <is>
          <t>Replacement Cost Value</t>
        </is>
      </c>
      <c r="D287" s="13" t="n">
        <v>93592.53999999999</v>
      </c>
      <c r="F287" s="14" t="n">
        <v>93592.53999999999</v>
      </c>
      <c r="G287" s="15" t="inlineStr">
        <is>
          <t>✓ PDF match</t>
        </is>
      </c>
    </row>
    <row r="288">
      <c r="C288" s="4" t="inlineStr">
        <is>
          <t>Net Claim</t>
        </is>
      </c>
      <c r="D288" s="13" t="n">
        <v>93592.53999999999</v>
      </c>
      <c r="F288" s="14" t="n">
        <v>93592.53999999999</v>
      </c>
      <c r="G288" s="15" t="inlineStr">
        <is>
          <t>✓ PDF match</t>
        </is>
      </c>
    </row>
    <row r="291">
      <c r="C291" s="18" t="inlineStr">
        <is>
          <t>SUMMARY FOR DWELLING - Standardized Labels</t>
        </is>
      </c>
    </row>
    <row r="292">
      <c r="C292" s="8" t="inlineStr">
        <is>
          <t>Ambiguous labels (e.g., "RCV") have been standardized to explicit names like "Total w/Tax+O&amp;P" for clarity.</t>
        </is>
      </c>
    </row>
    <row r="293">
      <c r="C293" t="inlineStr">
        <is>
          <t>Line Item Total (qty*total unit cost only)</t>
        </is>
      </c>
      <c r="D293" s="17" t="n">
        <v>77993.5</v>
      </c>
      <c r="F293" s="17" t="n">
        <v>77993.5</v>
      </c>
      <c r="G293" s="15" t="inlineStr">
        <is>
          <t>✓ PDF match</t>
        </is>
      </c>
    </row>
    <row r="294">
      <c r="C294" t="inlineStr">
        <is>
          <t>O&amp;P</t>
        </is>
      </c>
      <c r="D294" s="17" t="n">
        <v>15599.04</v>
      </c>
      <c r="F294" s="17" t="n">
        <v>15599.04</v>
      </c>
      <c r="G294" s="15" t="inlineStr">
        <is>
          <t>✓ PDF match</t>
        </is>
      </c>
    </row>
    <row r="295">
      <c r="C295" t="inlineStr">
        <is>
          <t>Total w/O&amp;P</t>
        </is>
      </c>
      <c r="D295" s="17" t="n">
        <v>93592.53999999999</v>
      </c>
      <c r="F295" s="17" t="n">
        <v>93592.53999999999</v>
      </c>
      <c r="G295" s="15" t="inlineStr">
        <is>
          <t>✓ PDF match</t>
        </is>
      </c>
    </row>
    <row r="298">
      <c r="C298" s="12" t="inlineStr">
        <is>
          <t>Summary for Contents</t>
        </is>
      </c>
    </row>
    <row r="299">
      <c r="C299" s="4" t="inlineStr">
        <is>
          <t>Line Item Total</t>
        </is>
      </c>
      <c r="D299" s="13" t="n">
        <v>317.34</v>
      </c>
      <c r="F299" s="14" t="n">
        <v>317.34</v>
      </c>
      <c r="G299" s="15" t="inlineStr">
        <is>
          <t>✓ PDF match</t>
        </is>
      </c>
    </row>
    <row r="300">
      <c r="C300" t="inlineStr">
        <is>
          <t>Overhead</t>
        </is>
      </c>
      <c r="D300" s="16" t="n">
        <v>31.73</v>
      </c>
      <c r="F300" s="17" t="n">
        <v>31.73</v>
      </c>
      <c r="G300" s="15" t="inlineStr">
        <is>
          <t>✓ PDF match</t>
        </is>
      </c>
    </row>
    <row r="301">
      <c r="C301" t="inlineStr">
        <is>
          <t>Profit</t>
        </is>
      </c>
      <c r="D301" s="16" t="n">
        <v>31.73</v>
      </c>
      <c r="F301" s="17" t="n">
        <v>31.73</v>
      </c>
      <c r="G301" s="15" t="inlineStr">
        <is>
          <t>✓ PDF match</t>
        </is>
      </c>
    </row>
    <row r="302">
      <c r="C302" s="4" t="inlineStr">
        <is>
          <t>Replacement Cost Value</t>
        </is>
      </c>
      <c r="D302" s="13" t="n">
        <v>380.8</v>
      </c>
      <c r="F302" s="14" t="n">
        <v>380.8</v>
      </c>
      <c r="G302" s="15" t="inlineStr">
        <is>
          <t>✓ PDF match</t>
        </is>
      </c>
    </row>
    <row r="303">
      <c r="C303" s="4" t="inlineStr">
        <is>
          <t>Net Claim</t>
        </is>
      </c>
      <c r="D303" s="13" t="n">
        <v>380.8</v>
      </c>
      <c r="F303" s="14" t="n">
        <v>380.8</v>
      </c>
      <c r="G303" s="15" t="inlineStr">
        <is>
          <t>✓ PDF match</t>
        </is>
      </c>
    </row>
    <row r="306">
      <c r="C306" s="18" t="inlineStr">
        <is>
          <t>SUMMARY FOR CONTENTS - Standardized Labels</t>
        </is>
      </c>
    </row>
    <row r="307">
      <c r="C307" s="8" t="inlineStr">
        <is>
          <t>Ambiguous labels (e.g., "RCV") have been standardized to explicit names like "Total w/Tax+O&amp;P" for clarity.</t>
        </is>
      </c>
    </row>
    <row r="308">
      <c r="C308" t="inlineStr">
        <is>
          <t>Line Item Total (qty*total unit cost only)</t>
        </is>
      </c>
      <c r="D308" s="17" t="n">
        <v>317.34</v>
      </c>
      <c r="F308" s="17" t="n">
        <v>317.34</v>
      </c>
      <c r="G308" s="15" t="inlineStr">
        <is>
          <t>✓ PDF match</t>
        </is>
      </c>
    </row>
    <row r="309">
      <c r="C309" t="inlineStr">
        <is>
          <t>O&amp;P</t>
        </is>
      </c>
      <c r="D309" s="17" t="n">
        <v>63.46</v>
      </c>
      <c r="F309" s="17" t="n">
        <v>63.46</v>
      </c>
      <c r="G309" s="15" t="inlineStr">
        <is>
          <t>✓ PDF match</t>
        </is>
      </c>
    </row>
    <row r="310">
      <c r="C310" t="inlineStr">
        <is>
          <t>Total w/O&amp;P</t>
        </is>
      </c>
      <c r="D310" s="17" t="n">
        <v>380.8</v>
      </c>
      <c r="F310" s="17" t="n">
        <v>380.8</v>
      </c>
      <c r="G310" s="15" t="inlineStr">
        <is>
          <t>✓ PDF match</t>
        </is>
      </c>
    </row>
  </sheetData>
  <conditionalFormatting sqref="M2:M271">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2"/>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a different line-item price in the specific situation."</t>
        </is>
      </c>
      <c r="B3" t="inlineStr">
        <is>
          <t>EA</t>
        </is>
      </c>
      <c r="C3" t="n">
        <v>3</v>
      </c>
      <c r="D3" s="16" t="n">
        <v>92.54000000000001</v>
      </c>
      <c r="E3" s="16" t="n">
        <v>277.62</v>
      </c>
      <c r="F3" s="16" t="n">
        <v>55.52</v>
      </c>
      <c r="I3" s="16" t="n">
        <v>333.14</v>
      </c>
      <c r="J3" s="16" t="n">
        <v>333.14</v>
      </c>
      <c r="K3" t="inlineStr">
        <is>
          <t>✓ Match</t>
        </is>
      </c>
    </row>
    <row r="4">
      <c r="A4" t="inlineStr">
        <is>
          <t>Add for HEPA filter (for negative air exhaust fan)</t>
        </is>
      </c>
      <c r="B4" t="inlineStr">
        <is>
          <t>EA</t>
        </is>
      </c>
      <c r="C4" t="n">
        <v>2</v>
      </c>
      <c r="D4" s="16" t="n">
        <v>224.14</v>
      </c>
      <c r="E4" s="16" t="n">
        <v>448.28</v>
      </c>
      <c r="F4" s="16" t="n">
        <v>89.66</v>
      </c>
      <c r="I4" s="16" t="n">
        <v>537.9399999999999</v>
      </c>
      <c r="J4" s="16" t="n">
        <v>537.9400000000001</v>
      </c>
      <c r="K4" t="inlineStr">
        <is>
          <t>✓ Match</t>
        </is>
      </c>
    </row>
    <row r="5">
      <c r="A5" t="inlineStr">
        <is>
          <t>Air mover (per hour period)</t>
        </is>
      </c>
      <c r="B5" t="inlineStr">
        <is>
          <t>EA</t>
        </is>
      </c>
      <c r="C5" t="n">
        <v>26</v>
      </c>
      <c r="D5" s="16" t="n">
        <v>33.3</v>
      </c>
      <c r="E5" s="16" t="n">
        <v>865.8</v>
      </c>
      <c r="F5" s="16" t="n">
        <v>173.16</v>
      </c>
      <c r="I5" s="16" t="n">
        <v>1038.96</v>
      </c>
      <c r="J5" s="16" t="n">
        <v>1038.96</v>
      </c>
      <c r="K5" t="inlineStr">
        <is>
          <t>✓ Match</t>
        </is>
      </c>
    </row>
    <row r="6">
      <c r="A6" t="inlineStr">
        <is>
          <t>Air mover (per hour period) - No monitoring</t>
        </is>
      </c>
      <c r="B6" t="inlineStr">
        <is>
          <t>EA</t>
        </is>
      </c>
      <c r="C6" t="n">
        <v>288</v>
      </c>
      <c r="D6" s="16" t="n">
        <v>33.3</v>
      </c>
      <c r="E6" s="16" t="n">
        <v>9590.4</v>
      </c>
      <c r="F6" s="16" t="n">
        <v>1918.08</v>
      </c>
      <c r="I6" s="16" t="n">
        <v>11508.48</v>
      </c>
      <c r="J6" s="16" t="n">
        <v>11508.48</v>
      </c>
      <c r="K6" t="inlineStr">
        <is>
          <t>✓ Match</t>
        </is>
      </c>
    </row>
    <row r="7">
      <c r="A7" t="inlineStr">
        <is>
          <t>Apply anti-microbial agent to the carpet</t>
        </is>
      </c>
      <c r="B7" t="inlineStr">
        <is>
          <t>SF</t>
        </is>
      </c>
      <c r="C7" t="n">
        <v>817.3</v>
      </c>
      <c r="D7" s="16" t="n">
        <v>0.36</v>
      </c>
      <c r="E7" s="16" t="n">
        <v>294.228</v>
      </c>
      <c r="F7" s="16" t="n">
        <v>58.86000000000001</v>
      </c>
      <c r="I7" s="16" t="n">
        <v>353.088</v>
      </c>
      <c r="J7" s="16" t="n">
        <v>353.08</v>
      </c>
      <c r="K7" t="inlineStr">
        <is>
          <t>✓ Match</t>
        </is>
      </c>
    </row>
    <row r="8">
      <c r="A8" t="inlineStr">
        <is>
          <t>Apply anti-microbial agent to the floor</t>
        </is>
      </c>
      <c r="B8" t="inlineStr">
        <is>
          <t>SF</t>
        </is>
      </c>
      <c r="C8" t="n">
        <v>1199.82</v>
      </c>
      <c r="D8" s="16" t="n">
        <v>0.36</v>
      </c>
      <c r="E8" s="16" t="n">
        <v>431.9352</v>
      </c>
      <c r="F8" s="16" t="n">
        <v>86.41999999999999</v>
      </c>
      <c r="I8" s="16" t="n">
        <v>518.3552</v>
      </c>
      <c r="J8" s="16" t="n">
        <v>518.35</v>
      </c>
      <c r="K8" t="inlineStr">
        <is>
          <t>✓ Match</t>
        </is>
      </c>
    </row>
    <row r="9">
      <c r="A9" t="inlineStr">
        <is>
          <t>Apply anti-microbial agent to the walls</t>
        </is>
      </c>
      <c r="B9" t="inlineStr">
        <is>
          <t>SF</t>
        </is>
      </c>
      <c r="C9" t="n">
        <v>1304.64</v>
      </c>
      <c r="D9" s="16" t="n">
        <v>0.36</v>
      </c>
      <c r="E9" s="16" t="n">
        <v>469.6704</v>
      </c>
      <c r="F9" s="16" t="n">
        <v>93.94</v>
      </c>
      <c r="I9" s="16" t="n">
        <v>563.6104</v>
      </c>
      <c r="J9" s="16" t="n">
        <v>563.61</v>
      </c>
      <c r="K9" t="inlineStr">
        <is>
          <t>✓ Match</t>
        </is>
      </c>
    </row>
    <row r="10">
      <c r="A10" t="inlineStr">
        <is>
          <t>Asbestos test fee - full service survey - base fee</t>
        </is>
      </c>
      <c r="B10" t="inlineStr">
        <is>
          <t>EA</t>
        </is>
      </c>
      <c r="C10" t="n">
        <v>1</v>
      </c>
      <c r="D10" s="16" t="n">
        <v>471.9</v>
      </c>
      <c r="E10" s="16" t="n">
        <v>471.9</v>
      </c>
      <c r="F10" s="16" t="n">
        <v>94.38</v>
      </c>
      <c r="I10" s="16" t="n">
        <v>566.28</v>
      </c>
      <c r="J10" s="16" t="n">
        <v>566.28</v>
      </c>
      <c r="K10" t="inlineStr">
        <is>
          <t>✓ Match</t>
        </is>
      </c>
    </row>
    <row r="11">
      <c r="A11" t="inlineStr">
        <is>
          <t>Asbestos test fee - full service survey - per layer</t>
        </is>
      </c>
      <c r="B11" t="inlineStr">
        <is>
          <t>EA</t>
        </is>
      </c>
      <c r="C11" t="n">
        <v>11</v>
      </c>
      <c r="D11" s="16" t="n">
        <v>43.56</v>
      </c>
      <c r="E11" s="16" t="n">
        <v>479.16</v>
      </c>
      <c r="F11" s="16" t="n">
        <v>95.84</v>
      </c>
      <c r="I11" s="16" t="n">
        <v>575</v>
      </c>
      <c r="J11" s="16" t="n">
        <v>575</v>
      </c>
      <c r="K11" t="inlineStr">
        <is>
          <t>✓ Match</t>
        </is>
      </c>
    </row>
    <row r="12">
      <c r="A12" t="inlineStr">
        <is>
          <t>Baseboard heat - steam or hot water - Detach &amp; reset</t>
        </is>
      </c>
      <c r="B12" t="inlineStr">
        <is>
          <t>LF</t>
        </is>
      </c>
      <c r="C12" t="n">
        <v>27.5</v>
      </c>
      <c r="D12" s="16" t="n">
        <v>24.34</v>
      </c>
      <c r="E12" s="16" t="n">
        <v>669.35</v>
      </c>
      <c r="F12" s="16" t="n">
        <v>133.9</v>
      </c>
      <c r="I12" s="16" t="n">
        <v>803.25</v>
      </c>
      <c r="J12" s="16" t="n">
        <v>803.25</v>
      </c>
      <c r="K12" t="inlineStr">
        <is>
          <t>✓ Match</t>
        </is>
      </c>
    </row>
    <row r="13">
      <c r="A13" t="inlineStr">
        <is>
          <t>Cleaning &amp; Remediation - Supervisory - per hr</t>
        </is>
      </c>
      <c r="B13" t="inlineStr">
        <is>
          <t>HR</t>
        </is>
      </c>
      <c r="C13" t="n">
        <v>1</v>
      </c>
      <c r="D13" s="16" t="n">
        <v>100.98</v>
      </c>
      <c r="E13" s="16" t="n">
        <v>100.98</v>
      </c>
      <c r="F13" s="16" t="n">
        <v>20.2</v>
      </c>
      <c r="I13" s="16" t="n">
        <v>121.18</v>
      </c>
      <c r="J13" s="16" t="n">
        <v>121.18</v>
      </c>
      <c r="K13" t="inlineStr">
        <is>
          <t>✓ Match</t>
        </is>
      </c>
    </row>
    <row r="14">
      <c r="A14" t="inlineStr">
        <is>
          <t>Closet Closet Water extraction from carpeted</t>
        </is>
      </c>
      <c r="B14" t="inlineStr">
        <is>
          <t>SF</t>
        </is>
      </c>
      <c r="C14" t="n">
        <v>107.51</v>
      </c>
      <c r="D14" s="16" t="n">
        <v>1.05</v>
      </c>
      <c r="E14" s="16" t="n">
        <v>112.8855</v>
      </c>
      <c r="F14" s="16" t="n">
        <v>22.58</v>
      </c>
      <c r="I14" s="16" t="n">
        <v>135.4655</v>
      </c>
      <c r="J14" s="16" t="n">
        <v>135.47</v>
      </c>
      <c r="K14" t="inlineStr">
        <is>
          <t>✓ Match</t>
        </is>
      </c>
    </row>
    <row r="15">
      <c r="A15" t="inlineStr">
        <is>
          <t>Content Manipulation charge - per HR hour</t>
        </is>
      </c>
      <c r="B15" t="inlineStr">
        <is>
          <t>HR</t>
        </is>
      </c>
      <c r="C15" t="n">
        <v>1.45</v>
      </c>
      <c r="D15" s="16" t="n">
        <v>80.78</v>
      </c>
      <c r="E15" s="16" t="n">
        <v>117.131</v>
      </c>
      <c r="F15" s="16" t="n">
        <v>23.44</v>
      </c>
      <c r="I15" s="16" t="n">
        <v>140.571</v>
      </c>
      <c r="J15" s="16" t="n">
        <v>140.6</v>
      </c>
      <c r="K15" t="inlineStr">
        <is>
          <t>✓ Match</t>
        </is>
      </c>
    </row>
    <row r="16">
      <c r="A16" t="inlineStr">
        <is>
          <t>Content Manipulation charge - per HR hour (Understairs Closet)</t>
        </is>
      </c>
      <c r="B16" t="inlineStr">
        <is>
          <t>HR</t>
        </is>
      </c>
      <c r="C16" t="n">
        <v>0.25</v>
      </c>
      <c r="D16" s="16" t="n">
        <v>80.78</v>
      </c>
      <c r="E16" s="16" t="n">
        <v>20.195</v>
      </c>
      <c r="F16" s="16" t="n">
        <v>4.04</v>
      </c>
      <c r="I16" s="16" t="n">
        <v>24.235</v>
      </c>
      <c r="J16" s="16" t="n">
        <v>24.24</v>
      </c>
      <c r="K16" t="inlineStr">
        <is>
          <t>✓ Match</t>
        </is>
      </c>
    </row>
    <row r="17">
      <c r="A17" t="inlineStr">
        <is>
          <t>Content Manipulation charge - per hour</t>
        </is>
      </c>
      <c r="B17" t="inlineStr">
        <is>
          <t>HR</t>
        </is>
      </c>
      <c r="C17" t="n">
        <v>6.25</v>
      </c>
      <c r="D17" s="16" t="n">
        <v>80.78</v>
      </c>
      <c r="E17" s="16" t="n">
        <v>504.875</v>
      </c>
      <c r="F17" s="16" t="n">
        <v>101</v>
      </c>
      <c r="I17" s="16" t="n">
        <v>605.875</v>
      </c>
      <c r="J17" s="16" t="n">
        <v>605.9000000000001</v>
      </c>
      <c r="K17" t="inlineStr">
        <is>
          <t>✓ Match</t>
        </is>
      </c>
    </row>
    <row r="18">
      <c r="A18" t="inlineStr">
        <is>
          <t>Content Manipulation charge Bedroom Bedroom - per hour</t>
        </is>
      </c>
      <c r="B18" t="inlineStr">
        <is>
          <t>HR</t>
        </is>
      </c>
      <c r="C18" t="n">
        <v>1</v>
      </c>
      <c r="D18" s="16" t="n">
        <v>80.78</v>
      </c>
      <c r="E18" s="16" t="n">
        <v>80.78</v>
      </c>
      <c r="F18" s="16" t="n">
        <v>16.16</v>
      </c>
      <c r="I18" s="16" t="n">
        <v>96.94</v>
      </c>
      <c r="J18" s="16" t="n">
        <v>96.94</v>
      </c>
      <c r="K18" t="inlineStr">
        <is>
          <t>✓ Match</t>
        </is>
      </c>
    </row>
    <row r="19">
      <c r="A19" t="inlineStr">
        <is>
          <t>Countertop - solid surface/granite - Detach</t>
        </is>
      </c>
      <c r="B19" t="inlineStr">
        <is>
          <t>SF</t>
        </is>
      </c>
      <c r="C19" t="n">
        <v>10</v>
      </c>
      <c r="D19" s="16" t="n">
        <v>11.52</v>
      </c>
      <c r="E19" s="16" t="n">
        <v>115.2</v>
      </c>
      <c r="F19" s="16" t="n">
        <v>23.04</v>
      </c>
      <c r="I19" s="16" t="n">
        <v>138.24</v>
      </c>
      <c r="J19" s="16" t="n">
        <v>138.24</v>
      </c>
      <c r="K19" t="inlineStr">
        <is>
          <t>✓ Match</t>
        </is>
      </c>
    </row>
    <row r="20">
      <c r="A20" t="inlineStr">
        <is>
          <t>Dehumidifier (per hr period) - 70-109 ppd - No monitor.</t>
        </is>
      </c>
      <c r="B20" t="inlineStr">
        <is>
          <t>HR</t>
        </is>
      </c>
      <c r="C20" t="n">
        <v>279</v>
      </c>
      <c r="D20" s="16" t="n">
        <v>137.56</v>
      </c>
      <c r="E20" s="16" t="n">
        <v>38379.24</v>
      </c>
      <c r="F20" s="16" t="n">
        <v>7675.860000000001</v>
      </c>
      <c r="I20" s="16" t="n">
        <v>46055.1</v>
      </c>
      <c r="J20" s="16" t="n">
        <v>46055.10000000001</v>
      </c>
      <c r="K20" t="inlineStr">
        <is>
          <t>✓ Match</t>
        </is>
      </c>
    </row>
    <row r="21">
      <c r="A21" t="inlineStr">
        <is>
          <t>Emergency service call - during business hours</t>
        </is>
      </c>
      <c r="B21" t="inlineStr">
        <is>
          <t>EA</t>
        </is>
      </c>
      <c r="C21" t="n">
        <v>1</v>
      </c>
      <c r="D21" s="16" t="n">
        <v>205.67</v>
      </c>
      <c r="E21" s="16" t="n">
        <v>205.67</v>
      </c>
      <c r="F21" s="16" t="n">
        <v>41.14</v>
      </c>
      <c r="I21" s="16" t="n">
        <v>246.81</v>
      </c>
      <c r="J21" s="16" t="n">
        <v>246.81</v>
      </c>
      <c r="K21" t="inlineStr">
        <is>
          <t>✓ Match</t>
        </is>
      </c>
    </row>
    <row r="22">
      <c r="A22" t="inlineStr">
        <is>
          <t>Equip. setup, take down &amp; monitoring - after hrs</t>
        </is>
      </c>
      <c r="B22" t="inlineStr">
        <is>
          <t>HR</t>
        </is>
      </c>
      <c r="C22" t="n">
        <v>11.14</v>
      </c>
      <c r="D22" s="16" t="n">
        <v>110.16</v>
      </c>
      <c r="E22" s="16" t="n">
        <v>1227.1824</v>
      </c>
      <c r="F22" s="16" t="n">
        <v>245.44</v>
      </c>
      <c r="I22" s="16" t="n">
        <v>1472.6224</v>
      </c>
      <c r="J22" s="16" t="n">
        <v>1472.62</v>
      </c>
      <c r="K22" t="inlineStr">
        <is>
          <t>✓ Match</t>
        </is>
      </c>
    </row>
    <row r="23">
      <c r="A23" t="inlineStr">
        <is>
          <t>Equipment decontamination charge - per piece of equipment</t>
        </is>
      </c>
      <c r="B23" t="inlineStr">
        <is>
          <t>EA</t>
        </is>
      </c>
      <c r="C23" t="n">
        <v>50</v>
      </c>
      <c r="D23" s="16" t="n">
        <v>39.77</v>
      </c>
      <c r="E23" s="16" t="n">
        <v>1988.5</v>
      </c>
      <c r="F23" s="16" t="n">
        <v>397.7</v>
      </c>
      <c r="I23" s="16" t="n">
        <v>2386.2</v>
      </c>
      <c r="J23" s="16" t="n">
        <v>2386.2</v>
      </c>
      <c r="K23" t="inlineStr">
        <is>
          <t>✓ Match</t>
        </is>
      </c>
    </row>
    <row r="24">
      <c r="A24" t="inlineStr">
        <is>
          <t>Equipment setup, take down, and monitoring (hourly charge)</t>
        </is>
      </c>
      <c r="B24" t="inlineStr">
        <is>
          <t>HR</t>
        </is>
      </c>
      <c r="C24" t="n">
        <v>44.58</v>
      </c>
      <c r="D24" s="16" t="n">
        <v>73.44</v>
      </c>
      <c r="E24" s="16" t="n">
        <v>3273.9552</v>
      </c>
      <c r="F24" s="16" t="n">
        <v>654.8</v>
      </c>
      <c r="I24" s="16" t="n">
        <v>3928.7552</v>
      </c>
      <c r="J24" s="16" t="n">
        <v>3928.76</v>
      </c>
      <c r="K24" t="inlineStr">
        <is>
          <t>✓ Match</t>
        </is>
      </c>
    </row>
    <row r="25">
      <c r="A25" t="inlineStr">
        <is>
          <t>Garbage disposal / disposer - Detach</t>
        </is>
      </c>
      <c r="B25" t="inlineStr">
        <is>
          <t>EA</t>
        </is>
      </c>
      <c r="C25" t="n">
        <v>2</v>
      </c>
      <c r="D25" s="16" t="n">
        <v>48.37</v>
      </c>
      <c r="E25" s="16" t="n">
        <v>96.73999999999999</v>
      </c>
      <c r="F25" s="16" t="n">
        <v>19.36</v>
      </c>
      <c r="I25" s="16" t="n">
        <v>116.1</v>
      </c>
      <c r="J25" s="16" t="n">
        <v>116.1</v>
      </c>
      <c r="K25" t="inlineStr">
        <is>
          <t>✓ Match</t>
        </is>
      </c>
    </row>
    <row r="26">
      <c r="A26" t="inlineStr">
        <is>
          <t>Gas/water line cap/plug - per EA</t>
        </is>
      </c>
      <c r="B26" t="inlineStr">
        <is>
          <t>EA</t>
        </is>
      </c>
      <c r="C26" t="n">
        <v>5</v>
      </c>
      <c r="D26" s="16" t="n">
        <v>9.41</v>
      </c>
      <c r="E26" s="16" t="n">
        <v>47.05</v>
      </c>
      <c r="F26" s="16" t="n">
        <v>9.399999999999999</v>
      </c>
      <c r="I26" s="16" t="n">
        <v>56.45</v>
      </c>
      <c r="J26" s="16" t="n">
        <v>56.45</v>
      </c>
      <c r="K26" t="inlineStr">
        <is>
          <t>✓ Match</t>
        </is>
      </c>
    </row>
    <row r="27">
      <c r="A27" t="inlineStr">
        <is>
          <t>General clean - up</t>
        </is>
      </c>
      <c r="B27" t="inlineStr">
        <is>
          <t>HR</t>
        </is>
      </c>
      <c r="C27" t="n">
        <v>0.75</v>
      </c>
      <c r="D27" s="16" t="n">
        <v>73.31999999999999</v>
      </c>
      <c r="E27" s="16" t="n">
        <v>54.98999999999999</v>
      </c>
      <c r="F27" s="16" t="n">
        <v>10.98</v>
      </c>
      <c r="I27" s="16" t="n">
        <v>65.97</v>
      </c>
      <c r="J27" s="16" t="n">
        <v>65.97</v>
      </c>
      <c r="K27" t="inlineStr">
        <is>
          <t>✓ Match</t>
        </is>
      </c>
    </row>
    <row r="28">
      <c r="A28" t="inlineStr">
        <is>
          <t>General clean - up BBeeddrroooomm</t>
        </is>
      </c>
      <c r="B28" t="inlineStr">
        <is>
          <t>HR</t>
        </is>
      </c>
      <c r="C28" t="n">
        <v>0.25</v>
      </c>
      <c r="D28" s="16" t="n">
        <v>73.31999999999999</v>
      </c>
      <c r="E28" s="16" t="n">
        <v>18.33</v>
      </c>
      <c r="F28" s="16" t="n">
        <v>3.66</v>
      </c>
      <c r="I28" s="16" t="n">
        <v>21.99</v>
      </c>
      <c r="J28" s="16" t="n">
        <v>21.99</v>
      </c>
      <c r="K28" t="inlineStr">
        <is>
          <t>✓ Match</t>
        </is>
      </c>
    </row>
    <row r="29">
      <c r="A29" t="inlineStr">
        <is>
          <t>General clean - up Equipment &amp; Drying</t>
        </is>
      </c>
      <c r="B29" t="inlineStr">
        <is>
          <t>HR</t>
        </is>
      </c>
      <c r="C29" t="n">
        <v>4.5</v>
      </c>
      <c r="D29" s="16" t="n">
        <v>73.31999999999999</v>
      </c>
      <c r="E29" s="16" t="n">
        <v>329.9399999999999</v>
      </c>
      <c r="F29" s="16" t="n">
        <v>65.93999999999998</v>
      </c>
      <c r="I29" s="16" t="n">
        <v>395.8799999999999</v>
      </c>
      <c r="J29" s="16" t="n">
        <v>395.8800000000001</v>
      </c>
      <c r="K29" t="inlineStr">
        <is>
          <t>✓ Match</t>
        </is>
      </c>
    </row>
    <row r="30">
      <c r="A30" t="inlineStr">
        <is>
          <t>HEPA Vacuuming - Detailed - (PER SF)</t>
        </is>
      </c>
      <c r="B30" t="inlineStr">
        <is>
          <t>SF</t>
        </is>
      </c>
      <c r="C30" t="n">
        <v>416.01</v>
      </c>
      <c r="D30" s="16" t="n">
        <v>1.2</v>
      </c>
      <c r="E30" s="16" t="n">
        <v>499.212</v>
      </c>
      <c r="F30" s="16" t="n">
        <v>99.84</v>
      </c>
      <c r="I30" s="16" t="n">
        <v>599.052</v>
      </c>
      <c r="J30" s="16" t="n">
        <v>599.0600000000001</v>
      </c>
      <c r="K30" t="inlineStr">
        <is>
          <t>✓ Match</t>
        </is>
      </c>
    </row>
    <row r="31">
      <c r="A31" t="inlineStr">
        <is>
          <t>Haul debris - per pickup truck load</t>
        </is>
      </c>
      <c r="B31" t="inlineStr">
        <is>
          <t>EA</t>
        </is>
      </c>
      <c r="C31" t="n">
        <v>9</v>
      </c>
      <c r="D31" s="16" t="n">
        <v>235.73</v>
      </c>
      <c r="E31" s="16" t="n">
        <v>2121.57</v>
      </c>
      <c r="F31" s="16" t="n">
        <v>424.32</v>
      </c>
      <c r="I31" s="16" t="n">
        <v>2545.89</v>
      </c>
      <c r="J31" s="16" t="n">
        <v>2545.89</v>
      </c>
      <c r="K31" t="inlineStr">
        <is>
          <t>✓ Match</t>
        </is>
      </c>
    </row>
    <row r="32">
      <c r="A32" t="inlineStr">
        <is>
          <t>Interior door slab only - Detach</t>
        </is>
      </c>
      <c r="B32" t="inlineStr">
        <is>
          <t>EA</t>
        </is>
      </c>
      <c r="C32" t="n">
        <v>2</v>
      </c>
      <c r="D32" s="16" t="n">
        <v>8.720000000000001</v>
      </c>
      <c r="E32" s="16" t="n">
        <v>17.44</v>
      </c>
      <c r="F32" s="16" t="n">
        <v>3.48</v>
      </c>
      <c r="I32" s="16" t="n">
        <v>20.92</v>
      </c>
      <c r="J32" s="16" t="n">
        <v>20.92</v>
      </c>
      <c r="K32" t="inlineStr">
        <is>
          <t>✓ Match</t>
        </is>
      </c>
    </row>
    <row r="33">
      <c r="A33" t="inlineStr">
        <is>
          <t>Invoice - Extreme heating and air</t>
        </is>
      </c>
      <c r="B33" t="inlineStr">
        <is>
          <t>EA</t>
        </is>
      </c>
      <c r="C33" t="n">
        <v>1</v>
      </c>
      <c r="D33" s="16" t="n">
        <v>208</v>
      </c>
      <c r="E33" s="16" t="n">
        <v>208</v>
      </c>
      <c r="F33" s="16" t="n">
        <v>41.6</v>
      </c>
      <c r="I33" s="16" t="n">
        <v>249.6</v>
      </c>
      <c r="J33" s="16" t="n">
        <v>249.6</v>
      </c>
      <c r="K33" t="inlineStr">
        <is>
          <t>✓ Match</t>
        </is>
      </c>
    </row>
    <row r="34">
      <c r="A34" t="inlineStr">
        <is>
          <t>Lift carpet for drying</t>
        </is>
      </c>
      <c r="B34" t="inlineStr">
        <is>
          <t>SF</t>
        </is>
      </c>
      <c r="C34" t="n">
        <v>781.3</v>
      </c>
      <c r="D34" s="16" t="n">
        <v>0.53</v>
      </c>
      <c r="E34" s="16" t="n">
        <v>414.089</v>
      </c>
      <c r="F34" s="16" t="n">
        <v>82.84</v>
      </c>
      <c r="I34" s="16" t="n">
        <v>496.929</v>
      </c>
      <c r="J34" s="16" t="n">
        <v>496.93</v>
      </c>
      <c r="K34" t="inlineStr">
        <is>
          <t>✓ Match</t>
        </is>
      </c>
    </row>
    <row r="35">
      <c r="A35" t="inlineStr">
        <is>
          <t>Mirror - plate glass - Detach &amp; reset</t>
        </is>
      </c>
      <c r="B35" t="inlineStr">
        <is>
          <t>SF</t>
        </is>
      </c>
      <c r="C35" t="n">
        <v>24</v>
      </c>
      <c r="D35" s="16" t="n">
        <v>10.51</v>
      </c>
      <c r="E35" s="16" t="n">
        <v>252.24</v>
      </c>
      <c r="F35" s="16" t="n">
        <v>50.44</v>
      </c>
      <c r="I35" s="16" t="n">
        <v>302.68</v>
      </c>
      <c r="J35" s="16" t="n">
        <v>302.68</v>
      </c>
      <c r="K35" t="inlineStr">
        <is>
          <t>✓ Match</t>
        </is>
      </c>
    </row>
    <row r="36">
      <c r="A36" t="inlineStr">
        <is>
          <t>Negative air fan/Air scrubber (24 hr period) - No monit.</t>
        </is>
      </c>
      <c r="B36" t="inlineStr">
        <is>
          <t>DA</t>
        </is>
      </c>
      <c r="C36" t="n">
        <v>57</v>
      </c>
      <c r="D36" s="16" t="n">
        <v>74.43000000000001</v>
      </c>
      <c r="E36" s="16" t="n">
        <v>4242.51</v>
      </c>
      <c r="F36" s="16" t="n">
        <v>848.5</v>
      </c>
      <c r="I36" s="16" t="n">
        <v>5091.01</v>
      </c>
      <c r="J36" s="16" t="n">
        <v>5091.01</v>
      </c>
      <c r="K36" t="inlineStr">
        <is>
          <t>✓ Match</t>
        </is>
      </c>
    </row>
    <row r="37">
      <c r="A37" t="inlineStr">
        <is>
          <t>Per job charge for party</t>
        </is>
      </c>
      <c r="B37" t="inlineStr">
        <is>
          <t>EA</t>
        </is>
      </c>
      <c r="C37" t="n">
        <v>1</v>
      </c>
      <c r="D37" s="16" t="n">
        <v>79</v>
      </c>
      <c r="E37" s="16" t="n">
        <v>79</v>
      </c>
      <c r="F37" s="16" t="n">
        <v>15.8</v>
      </c>
      <c r="I37" s="16" t="n">
        <v>94.8</v>
      </c>
      <c r="J37" s="16" t="n">
        <v>94.8</v>
      </c>
      <c r="K37" t="inlineStr">
        <is>
          <t>✓ Match</t>
        </is>
      </c>
    </row>
    <row r="38">
      <c r="A38" t="inlineStr">
        <is>
          <t>Peroxide Treatment</t>
        </is>
      </c>
      <c r="B38" t="inlineStr">
        <is>
          <t>SF</t>
        </is>
      </c>
      <c r="C38" t="n">
        <v>416</v>
      </c>
      <c r="D38" s="16" t="n">
        <v>0.62</v>
      </c>
      <c r="E38" s="16" t="n">
        <v>257.92</v>
      </c>
      <c r="F38" s="16" t="n">
        <v>51.66</v>
      </c>
      <c r="I38" s="16" t="n">
        <v>309.58</v>
      </c>
      <c r="J38" s="16" t="n">
        <v>309.58</v>
      </c>
      <c r="K38" t="inlineStr">
        <is>
          <t>✓ Match</t>
        </is>
      </c>
    </row>
    <row r="39">
      <c r="A39" t="inlineStr">
        <is>
          <t>Personal protective gloves - Disposable (per pair)</t>
        </is>
      </c>
      <c r="B39" t="inlineStr">
        <is>
          <t>EA</t>
        </is>
      </c>
      <c r="C39" t="n">
        <v>130</v>
      </c>
      <c r="D39" s="16" t="n">
        <v>0.41</v>
      </c>
      <c r="E39" s="16" t="n">
        <v>53.3</v>
      </c>
      <c r="F39" s="16" t="n">
        <v>10.66</v>
      </c>
      <c r="I39" s="16" t="n">
        <v>63.95999999999999</v>
      </c>
      <c r="J39" s="16" t="n">
        <v>63.96</v>
      </c>
      <c r="K39" t="inlineStr">
        <is>
          <t>✓ Match</t>
        </is>
      </c>
    </row>
    <row r="40">
      <c r="A40" t="inlineStr">
        <is>
          <t>Personal protective mask (N-95)</t>
        </is>
      </c>
      <c r="B40" t="inlineStr">
        <is>
          <t>EA</t>
        </is>
      </c>
      <c r="C40" t="n">
        <v>17</v>
      </c>
      <c r="D40" s="16" t="n">
        <v>3.88</v>
      </c>
      <c r="E40" s="16" t="n">
        <v>65.95999999999999</v>
      </c>
      <c r="F40" s="16" t="n">
        <v>13.2</v>
      </c>
      <c r="I40" s="16" t="n">
        <v>79.16</v>
      </c>
      <c r="J40" s="16" t="n">
        <v>79.16</v>
      </c>
      <c r="K40" t="inlineStr">
        <is>
          <t>✓ Match</t>
        </is>
      </c>
    </row>
    <row r="41">
      <c r="A41" t="inlineStr">
        <is>
          <t>Plastic bag - used for disposal of contaminated items</t>
        </is>
      </c>
      <c r="B41" t="inlineStr">
        <is>
          <t>EA</t>
        </is>
      </c>
      <c r="C41" t="n">
        <v>237.6</v>
      </c>
      <c r="D41" s="16" t="n">
        <v>3.68</v>
      </c>
      <c r="E41" s="16" t="n">
        <v>874.3680000000001</v>
      </c>
      <c r="F41" s="16" t="n">
        <v>174.88</v>
      </c>
      <c r="I41" s="16" t="n">
        <v>1049.248</v>
      </c>
      <c r="J41" s="16" t="n">
        <v>1049.25</v>
      </c>
      <c r="K41" t="inlineStr">
        <is>
          <t>✓ Match</t>
        </is>
      </c>
    </row>
    <row r="42">
      <c r="A42" t="inlineStr">
        <is>
          <t>Plumbing Invoice - Discount</t>
        </is>
      </c>
      <c r="B42" t="inlineStr">
        <is>
          <t>EA</t>
        </is>
      </c>
      <c r="C42" t="n">
        <v>1</v>
      </c>
      <c r="D42" s="16" t="n">
        <v>99</v>
      </c>
      <c r="E42" s="16" t="n">
        <v>99</v>
      </c>
      <c r="F42" s="16" t="n">
        <v>19.8</v>
      </c>
      <c r="I42" s="16" t="n">
        <v>118.8</v>
      </c>
      <c r="J42" s="16" t="n">
        <v>118.8</v>
      </c>
      <c r="K42" t="inlineStr">
        <is>
          <t>✓ Match</t>
        </is>
      </c>
    </row>
    <row r="43">
      <c r="A43" t="inlineStr">
        <is>
          <t>Power Box power cord (per day)</t>
        </is>
      </c>
      <c r="B43" t="inlineStr">
        <is>
          <t>DA</t>
        </is>
      </c>
      <c r="C43" t="n">
        <v>28</v>
      </c>
      <c r="D43" s="16" t="n">
        <v>32.4</v>
      </c>
      <c r="E43" s="16" t="n">
        <v>907.1999999999999</v>
      </c>
      <c r="F43" s="16" t="n">
        <v>181.44</v>
      </c>
      <c r="I43" s="16" t="n">
        <v>1088.64</v>
      </c>
      <c r="J43" s="16" t="n">
        <v>1088.64</v>
      </c>
      <c r="K43" t="inlineStr">
        <is>
          <t>✓ Match</t>
        </is>
      </c>
    </row>
    <row r="44">
      <c r="A44" t="inlineStr">
        <is>
          <t>Power distribution box - below</t>
        </is>
      </c>
      <c r="B44" t="inlineStr">
        <is>
          <t>BOX</t>
        </is>
      </c>
      <c r="C44" t="n">
        <v>11</v>
      </c>
      <c r="D44" s="16" t="n">
        <v>73.84999999999999</v>
      </c>
      <c r="E44" s="16" t="n">
        <v>812.3499999999999</v>
      </c>
      <c r="F44" s="16" t="n">
        <v>162.48</v>
      </c>
      <c r="I44" s="16" t="n">
        <v>974.8299999999999</v>
      </c>
      <c r="J44" s="16" t="n">
        <v>974.83</v>
      </c>
      <c r="K44" t="inlineStr">
        <is>
          <t>✓ Match</t>
        </is>
      </c>
    </row>
    <row r="45">
      <c r="A45" t="inlineStr">
        <is>
          <t>Power distribution box - below amp (per day)</t>
        </is>
      </c>
      <c r="B45" t="inlineStr">
        <is>
          <t>BOX</t>
        </is>
      </c>
      <c r="C45" t="n">
        <v>17</v>
      </c>
      <c r="D45" s="16" t="n">
        <v>73.84999999999999</v>
      </c>
      <c r="E45" s="16" t="n">
        <v>1255.45</v>
      </c>
      <c r="F45" s="16" t="n">
        <v>251.1</v>
      </c>
      <c r="I45" s="16" t="n">
        <v>1506.55</v>
      </c>
      <c r="J45" s="16" t="n">
        <v>1506.55</v>
      </c>
      <c r="K45" t="inlineStr">
        <is>
          <t>✓ Match</t>
        </is>
      </c>
    </row>
    <row r="46">
      <c r="A46" t="inlineStr">
        <is>
          <t>Provide box, packing paper &amp; tape - medium size</t>
        </is>
      </c>
      <c r="B46" t="inlineStr">
        <is>
          <t>EA</t>
        </is>
      </c>
      <c r="C46" t="n">
        <v>82</v>
      </c>
      <c r="D46" s="16" t="n">
        <v>3.87</v>
      </c>
      <c r="E46" s="16" t="n">
        <v>317.34</v>
      </c>
      <c r="F46" s="16" t="n">
        <v>63.46</v>
      </c>
      <c r="I46" s="16" t="n">
        <v>380.8</v>
      </c>
      <c r="J46" s="16" t="n">
        <v>380.8</v>
      </c>
      <c r="K46" t="inlineStr">
        <is>
          <t>✓ Match</t>
        </is>
      </c>
    </row>
    <row r="47">
      <c r="A47" t="inlineStr">
        <is>
          <t>Range - freestanding - electric - Detach</t>
        </is>
      </c>
      <c r="B47" t="inlineStr">
        <is>
          <t>EA</t>
        </is>
      </c>
      <c r="C47" t="n">
        <v>2</v>
      </c>
      <c r="D47" s="16" t="n">
        <v>28.32</v>
      </c>
      <c r="E47" s="16" t="n">
        <v>56.64</v>
      </c>
      <c r="F47" s="16" t="n">
        <v>11.32</v>
      </c>
      <c r="I47" s="16" t="n">
        <v>67.96000000000001</v>
      </c>
      <c r="J47" s="16" t="n">
        <v>67.95999999999999</v>
      </c>
      <c r="K47" t="inlineStr">
        <is>
          <t>✓ Match</t>
        </is>
      </c>
    </row>
    <row r="48">
      <c r="A48" t="inlineStr">
        <is>
          <t>Refrigerator - Detach</t>
        </is>
      </c>
      <c r="B48" t="inlineStr">
        <is>
          <t>EA</t>
        </is>
      </c>
      <c r="C48" t="n">
        <v>2</v>
      </c>
      <c r="D48" s="16" t="n">
        <v>35.75</v>
      </c>
      <c r="E48" s="16" t="n">
        <v>71.5</v>
      </c>
      <c r="F48" s="16" t="n">
        <v>14.32</v>
      </c>
      <c r="I48" s="16" t="n">
        <v>85.81999999999999</v>
      </c>
      <c r="J48" s="16" t="n">
        <v>85.81999999999999</v>
      </c>
      <c r="K48" t="inlineStr">
        <is>
          <t>✓ Match</t>
        </is>
      </c>
    </row>
    <row r="49">
      <c r="A49" t="inlineStr">
        <is>
          <t>Removal - Backsplash - flat laid/solid surface</t>
        </is>
      </c>
      <c r="B49" t="inlineStr">
        <is>
          <t>LF</t>
        </is>
      </c>
      <c r="C49" t="n">
        <v>51</v>
      </c>
      <c r="D49" s="16" t="n">
        <v>1.74</v>
      </c>
      <c r="E49" s="16" t="n">
        <v>88.73999999999999</v>
      </c>
      <c r="F49" s="16" t="n">
        <v>17.76</v>
      </c>
      <c r="I49" s="16" t="n">
        <v>106.5</v>
      </c>
      <c r="J49" s="16" t="n">
        <v>106.5</v>
      </c>
      <c r="K49" t="inlineStr">
        <is>
          <t>✓ Match</t>
        </is>
      </c>
    </row>
    <row r="50">
      <c r="A50" t="inlineStr">
        <is>
          <t>Removal - Cabinet - lower (base) unit</t>
        </is>
      </c>
      <c r="B50" t="inlineStr">
        <is>
          <t>LF</t>
        </is>
      </c>
      <c r="C50" t="n">
        <v>47</v>
      </c>
      <c r="D50" s="16" t="n">
        <v>26.54</v>
      </c>
      <c r="E50" s="16" t="n">
        <v>1247.38</v>
      </c>
      <c r="F50" s="16" t="n">
        <v>249.48</v>
      </c>
      <c r="I50" s="16" t="n">
        <v>1496.86</v>
      </c>
      <c r="J50" s="16" t="n">
        <v>1496.86</v>
      </c>
      <c r="K50" t="inlineStr">
        <is>
          <t>✓ Match</t>
        </is>
      </c>
    </row>
    <row r="51">
      <c r="A51" t="inlineStr">
        <is>
          <t>Removal - Cabinet - vanity unit</t>
        </is>
      </c>
      <c r="B51" t="inlineStr">
        <is>
          <t>LF</t>
        </is>
      </c>
      <c r="C51" t="n">
        <v>5</v>
      </c>
      <c r="D51" s="16" t="n">
        <v>12.18</v>
      </c>
      <c r="E51" s="16" t="n">
        <v>60.9</v>
      </c>
      <c r="F51" s="16" t="n">
        <v>12.18</v>
      </c>
      <c r="I51" s="16" t="n">
        <v>73.08</v>
      </c>
      <c r="J51" s="16" t="n">
        <v>73.08</v>
      </c>
      <c r="K51" t="inlineStr">
        <is>
          <t>✓ Match</t>
        </is>
      </c>
    </row>
    <row r="52">
      <c r="A52" t="inlineStr">
        <is>
          <t>Removal - Countertop - flat laid plastic laminate</t>
        </is>
      </c>
      <c r="B52" t="inlineStr">
        <is>
          <t>LF</t>
        </is>
      </c>
      <c r="C52" t="n">
        <v>47</v>
      </c>
      <c r="D52" s="16" t="n">
        <v>8.65</v>
      </c>
      <c r="E52" s="16" t="n">
        <v>406.55</v>
      </c>
      <c r="F52" s="16" t="n">
        <v>81.31999999999999</v>
      </c>
      <c r="I52" s="16" t="n">
        <v>487.87</v>
      </c>
      <c r="J52" s="16" t="n">
        <v>487.87</v>
      </c>
      <c r="K52" t="inlineStr">
        <is>
          <t>✓ Match</t>
        </is>
      </c>
    </row>
    <row r="53">
      <c r="A53" t="inlineStr">
        <is>
          <t>Remove Carpet - metal transition strip</t>
        </is>
      </c>
      <c r="B53" t="inlineStr">
        <is>
          <t>LF</t>
        </is>
      </c>
      <c r="C53" t="n">
        <v>25</v>
      </c>
      <c r="D53" s="16" t="n">
        <v>1.12</v>
      </c>
      <c r="E53" s="16" t="n">
        <v>28</v>
      </c>
      <c r="F53" s="16" t="n">
        <v>5.62</v>
      </c>
      <c r="I53" s="16" t="n">
        <v>33.62</v>
      </c>
      <c r="J53" s="16" t="n">
        <v>33.62</v>
      </c>
      <c r="K53" t="inlineStr">
        <is>
          <t>✓ Match</t>
        </is>
      </c>
    </row>
    <row r="54">
      <c r="A54" t="inlineStr">
        <is>
          <t>Sink - double basin - Detach</t>
        </is>
      </c>
      <c r="B54" t="inlineStr">
        <is>
          <t>EA</t>
        </is>
      </c>
      <c r="C54" t="n">
        <v>2</v>
      </c>
      <c r="D54" s="16" t="n">
        <v>39.19</v>
      </c>
      <c r="E54" s="16" t="n">
        <v>78.38</v>
      </c>
      <c r="F54" s="16" t="n">
        <v>15.68</v>
      </c>
      <c r="I54" s="16" t="n">
        <v>94.06</v>
      </c>
      <c r="J54" s="16" t="n">
        <v>94.06</v>
      </c>
      <c r="K54" t="inlineStr">
        <is>
          <t>✓ Match</t>
        </is>
      </c>
    </row>
    <row r="55">
      <c r="A55" t="inlineStr">
        <is>
          <t>Sink - single basin - Detach</t>
        </is>
      </c>
      <c r="B55" t="inlineStr">
        <is>
          <t>EA</t>
        </is>
      </c>
      <c r="C55" t="n">
        <v>1</v>
      </c>
      <c r="D55" s="16" t="n">
        <v>36.73</v>
      </c>
      <c r="E55" s="16" t="n">
        <v>36.73</v>
      </c>
      <c r="F55" s="16" t="n">
        <v>7.34</v>
      </c>
      <c r="I55" s="16" t="n">
        <v>44.06999999999999</v>
      </c>
      <c r="J55" s="16" t="n">
        <v>44.07</v>
      </c>
      <c r="K55" t="inlineStr">
        <is>
          <t>✓ Match</t>
        </is>
      </c>
    </row>
    <row r="56">
      <c r="A56" t="inlineStr">
        <is>
          <t>Stairs3 Stairs3 (4) (4) 150. Tear out wet carpet pad and bag for disposal</t>
        </is>
      </c>
      <c r="B56" t="inlineStr">
        <is>
          <t>SF</t>
        </is>
      </c>
      <c r="C56" t="n">
        <v>10.58</v>
      </c>
      <c r="D56" s="16" t="n">
        <v>0.73</v>
      </c>
      <c r="E56" s="16" t="n">
        <v>7.7234</v>
      </c>
      <c r="F56" s="16" t="n">
        <v>1.54</v>
      </c>
      <c r="I56" s="16" t="n">
        <v>9.263400000000001</v>
      </c>
      <c r="J56" s="16" t="n">
        <v>9.26</v>
      </c>
      <c r="K56" t="inlineStr">
        <is>
          <t>✓ Match</t>
        </is>
      </c>
    </row>
    <row r="57">
      <c r="A57" t="inlineStr">
        <is>
          <t>Stairs3 Stairs3 (4) (4) 74. Water extraction from carpeted</t>
        </is>
      </c>
      <c r="B57" t="inlineStr">
        <is>
          <t>SF</t>
        </is>
      </c>
      <c r="C57" t="n">
        <v>3.01</v>
      </c>
      <c r="D57" s="16" t="n">
        <v>1.05</v>
      </c>
      <c r="E57" s="16" t="n">
        <v>3.1605</v>
      </c>
      <c r="F57" s="16" t="n">
        <v>0.64</v>
      </c>
      <c r="I57" s="16" t="n">
        <v>3.8005</v>
      </c>
      <c r="J57" s="16" t="n">
        <v>3.8</v>
      </c>
      <c r="K57" t="inlineStr">
        <is>
          <t>✓ Match</t>
        </is>
      </c>
    </row>
    <row r="58">
      <c r="A58" t="inlineStr">
        <is>
          <t>Tear out baseboard and bag Bedroom Bedroom for disposal - up to Cat 3</t>
        </is>
      </c>
      <c r="B58" t="inlineStr">
        <is>
          <t>LF</t>
        </is>
      </c>
      <c r="C58" t="n">
        <v>13.1</v>
      </c>
      <c r="D58" s="16" t="n">
        <v>1.62</v>
      </c>
      <c r="E58" s="16" t="n">
        <v>21.222</v>
      </c>
      <c r="F58" s="16" t="n">
        <v>4.24</v>
      </c>
      <c r="I58" s="16" t="n">
        <v>25.462</v>
      </c>
      <c r="J58" s="16" t="n">
        <v>25.46</v>
      </c>
      <c r="K58" t="inlineStr">
        <is>
          <t>✓ Match</t>
        </is>
      </c>
    </row>
    <row r="59">
      <c r="A59" t="inlineStr">
        <is>
          <t>Tear out baseboard and bag for disposal - up to Cat 3</t>
        </is>
      </c>
      <c r="B59" t="inlineStr">
        <is>
          <t>LF</t>
        </is>
      </c>
      <c r="C59" t="n">
        <v>267.83</v>
      </c>
      <c r="D59" s="16" t="n">
        <v>1.62</v>
      </c>
      <c r="E59" s="16" t="n">
        <v>433.8846</v>
      </c>
      <c r="F59" s="16" t="n">
        <v>86.8</v>
      </c>
      <c r="I59" s="16" t="n">
        <v>520.6845999999999</v>
      </c>
      <c r="J59" s="16" t="n">
        <v>520.6800000000001</v>
      </c>
      <c r="K59" t="inlineStr">
        <is>
          <t>✓ Match</t>
        </is>
      </c>
    </row>
    <row r="60">
      <c r="A60" t="inlineStr">
        <is>
          <t>Tear out non-salv underlayment &amp; bag for disposal</t>
        </is>
      </c>
      <c r="B60" t="inlineStr">
        <is>
          <t>SF</t>
        </is>
      </c>
      <c r="C60" t="n">
        <v>16</v>
      </c>
      <c r="D60" s="16" t="n">
        <v>2.12</v>
      </c>
      <c r="E60" s="16" t="n">
        <v>33.92</v>
      </c>
      <c r="F60" s="16" t="n">
        <v>6.78</v>
      </c>
      <c r="I60" s="16" t="n">
        <v>40.7</v>
      </c>
      <c r="J60" s="16" t="n">
        <v>40.7</v>
      </c>
      <c r="K60" t="inlineStr">
        <is>
          <t>✓ Match</t>
        </is>
      </c>
    </row>
    <row r="61">
      <c r="A61" t="inlineStr">
        <is>
          <t>Tear out non-salvageable vinyl, cut</t>
        </is>
      </c>
      <c r="B61" t="inlineStr">
        <is>
          <t>SF</t>
        </is>
      </c>
      <c r="C61" t="n">
        <v>16</v>
      </c>
      <c r="D61" s="16" t="n">
        <v>1.91</v>
      </c>
      <c r="E61" s="16" t="n">
        <v>30.56</v>
      </c>
      <c r="F61" s="16" t="n">
        <v>6.12</v>
      </c>
      <c r="I61" s="16" t="n">
        <v>36.68</v>
      </c>
      <c r="J61" s="16" t="n">
        <v>36.68</v>
      </c>
      <c r="K61" t="inlineStr">
        <is>
          <t>✓ Match</t>
        </is>
      </c>
    </row>
    <row r="62">
      <c r="A62" t="inlineStr">
        <is>
          <t>Tear out toe kick and bag for disposal</t>
        </is>
      </c>
      <c r="B62" t="inlineStr">
        <is>
          <t>LF</t>
        </is>
      </c>
      <c r="C62" t="n">
        <v>43</v>
      </c>
      <c r="D62" s="16" t="n">
        <v>4.27</v>
      </c>
      <c r="E62" s="16" t="n">
        <v>183.61</v>
      </c>
      <c r="F62" s="16" t="n">
        <v>36.74</v>
      </c>
      <c r="I62" s="16" t="n">
        <v>220.35</v>
      </c>
      <c r="J62" s="16" t="n">
        <v>220.35</v>
      </c>
      <c r="K62" t="inlineStr">
        <is>
          <t>✓ Match</t>
        </is>
      </c>
    </row>
    <row r="63">
      <c r="A63" t="inlineStr">
        <is>
          <t>Tear out wet carpet pad and bag for disposal</t>
        </is>
      </c>
      <c r="B63" t="inlineStr">
        <is>
          <t>SF</t>
        </is>
      </c>
      <c r="C63" t="n">
        <v>770.75</v>
      </c>
      <c r="D63" s="16" t="n">
        <v>0.73</v>
      </c>
      <c r="E63" s="16" t="n">
        <v>562.6475</v>
      </c>
      <c r="F63" s="16" t="n">
        <v>112.52</v>
      </c>
      <c r="I63" s="16" t="n">
        <v>675.1675</v>
      </c>
      <c r="J63" s="16" t="n">
        <v>675.1700000000001</v>
      </c>
      <c r="K63" t="inlineStr">
        <is>
          <t>✓ Match</t>
        </is>
      </c>
    </row>
    <row r="64">
      <c r="A64" t="inlineStr">
        <is>
          <t>Tear out wet non-salvageable</t>
        </is>
      </c>
      <c r="B64" t="inlineStr">
        <is>
          <t>SF</t>
        </is>
      </c>
      <c r="C64" t="n">
        <v>781.3099999999999</v>
      </c>
      <c r="D64" s="16" t="n">
        <v>0.78</v>
      </c>
      <c r="E64" s="16" t="n">
        <v>609.4218</v>
      </c>
      <c r="F64" s="16" t="n">
        <v>121.9</v>
      </c>
      <c r="I64" s="16" t="n">
        <v>731.3217999999999</v>
      </c>
      <c r="J64" s="16" t="n">
        <v>731.3200000000001</v>
      </c>
      <c r="K64" t="inlineStr">
        <is>
          <t>✓ Match</t>
        </is>
      </c>
    </row>
    <row r="65">
      <c r="A65" t="inlineStr">
        <is>
          <t>Thermal imaging - (Bid item)</t>
        </is>
      </c>
      <c r="B65" t="inlineStr">
        <is>
          <t>EA</t>
        </is>
      </c>
      <c r="C65" t="n">
        <v>1</v>
      </c>
      <c r="D65" s="16" t="n">
        <v>240</v>
      </c>
      <c r="E65" s="16" t="n">
        <v>240</v>
      </c>
      <c r="F65" s="16" t="n">
        <v>48</v>
      </c>
      <c r="I65" s="16" t="n">
        <v>288</v>
      </c>
      <c r="J65" s="16" t="n">
        <v>288</v>
      </c>
      <c r="K65" t="inlineStr">
        <is>
          <t>✓ Match</t>
        </is>
      </c>
    </row>
    <row r="66">
      <c r="A66" t="inlineStr">
        <is>
          <t>Water extraction from carpeted</t>
        </is>
      </c>
      <c r="B66" t="inlineStr">
        <is>
          <t>SF</t>
        </is>
      </c>
      <c r="C66" t="n">
        <v>735.72</v>
      </c>
      <c r="D66" s="16" t="n">
        <v>1.05</v>
      </c>
      <c r="E66" s="16" t="n">
        <v>772.5060000000001</v>
      </c>
      <c r="F66" s="16" t="n">
        <v>154.52</v>
      </c>
      <c r="I66" s="16" t="n">
        <v>927.0260000000001</v>
      </c>
      <c r="J66" s="16" t="n">
        <v>927.0400000000001</v>
      </c>
      <c r="K66" t="inlineStr">
        <is>
          <t>✓ Match</t>
        </is>
      </c>
    </row>
    <row r="67">
      <c r="A67" t="inlineStr">
        <is>
          <t>Water extraction from hard</t>
        </is>
      </c>
      <c r="B67" t="inlineStr">
        <is>
          <t>SF</t>
        </is>
      </c>
      <c r="C67" t="n">
        <v>240.71</v>
      </c>
      <c r="D67" s="16" t="n">
        <v>0.45</v>
      </c>
      <c r="E67" s="16" t="n">
        <v>108.3195</v>
      </c>
      <c r="F67" s="16" t="n">
        <v>21.68</v>
      </c>
      <c r="I67" s="16" t="n">
        <v>129.9995</v>
      </c>
      <c r="J67" s="16" t="n">
        <v>130</v>
      </c>
      <c r="K67" t="inlineStr">
        <is>
          <t>✓ Match</t>
        </is>
      </c>
    </row>
    <row r="68">
      <c r="A68" t="inlineStr">
        <is>
          <t>Water extraction from hard surface</t>
        </is>
      </c>
      <c r="B68" t="inlineStr">
        <is>
          <t>SF</t>
        </is>
      </c>
      <c r="C68" t="n">
        <v>156.35</v>
      </c>
      <c r="D68" s="16" t="n">
        <v>0.45</v>
      </c>
      <c r="E68" s="16" t="n">
        <v>70.3575</v>
      </c>
      <c r="F68" s="16" t="n">
        <v>14.06</v>
      </c>
      <c r="I68" s="16" t="n">
        <v>84.4175</v>
      </c>
      <c r="J68" s="16" t="n">
        <v>84.42</v>
      </c>
      <c r="K68" t="inlineStr">
        <is>
          <t>✓ Match</t>
        </is>
      </c>
    </row>
    <row r="69">
      <c r="A69" t="inlineStr">
        <is>
          <t>Water extraction from hard surface water</t>
        </is>
      </c>
      <c r="B69" t="inlineStr">
        <is>
          <t>SF</t>
        </is>
      </c>
      <c r="C69" t="n">
        <v>21.51</v>
      </c>
      <c r="D69" s="16" t="n">
        <v>0.45</v>
      </c>
      <c r="E69" s="16" t="n">
        <v>9.679500000000001</v>
      </c>
      <c r="F69" s="16" t="n">
        <v>1.94</v>
      </c>
      <c r="I69" s="16" t="n">
        <v>11.6195</v>
      </c>
      <c r="J69" s="16" t="n">
        <v>11.62</v>
      </c>
      <c r="K69" t="inlineStr">
        <is>
          <t>✓ Match</t>
        </is>
      </c>
    </row>
    <row r="71">
      <c r="A71" s="4" t="inlineStr">
        <is>
          <t>TOTALS</t>
        </is>
      </c>
      <c r="E71" s="13">
        <f>SUM(E3:E69)</f>
        <v/>
      </c>
      <c r="F71" s="13">
        <f>SUM(F3:F69)</f>
        <v/>
      </c>
      <c r="G71" s="13">
        <f>SUM(G3:G69)</f>
        <v/>
      </c>
      <c r="I71" s="13">
        <f>SUM(I3:I69)</f>
        <v/>
      </c>
      <c r="J71" s="13">
        <f>SUM(J3:J69)</f>
        <v/>
      </c>
      <c r="K71" s="4">
        <f>IF(J71=0,"N/A",IF(ABS(I71-J71+F71)&lt;=MAX(1,ABS(J71)*0.0001),"✓ Match",ROUND(I71-J71+F71,2)))</f>
        <v/>
      </c>
    </row>
    <row r="72">
      <c r="A72" s="4" t="inlineStr">
        <is>
          <t>Check-Total</t>
        </is>
      </c>
      <c r="I72" s="13">
        <f>SUM(I3:I69)</f>
        <v/>
      </c>
      <c r="J72" s="13">
        <f>SUM(J3:J69)</f>
        <v/>
      </c>
      <c r="K72" s="4">
        <f>IF(J72=0,"N/A",IF(ABS(I72-J72+F72)&lt;=MAX(1,ABS(J72)*0.0001),"✓ Match",ROUND(I72-J72+F72,2)))</f>
        <v/>
      </c>
    </row>
    <row r="75">
      <c r="E75" s="5" t="n">
        <v>78310.76900000003</v>
      </c>
    </row>
    <row r="78">
      <c r="A78" s="4" t="inlineStr">
        <is>
          <t>COVERAGE SUMMARY</t>
        </is>
      </c>
    </row>
    <row r="79">
      <c r="A79" s="30" t="inlineStr">
        <is>
          <t>The figures below reflect auto-detected totals from the PDF. Status is informational for basic support. (Calculated column is omitted per-coverage; aggregate validation is shown below.)</t>
        </is>
      </c>
    </row>
    <row r="80">
      <c r="B80" s="4" t="inlineStr">
        <is>
          <t>Auto-Detected</t>
        </is>
      </c>
      <c r="C80" s="4" t="inlineStr">
        <is>
          <t>Calculated</t>
        </is>
      </c>
      <c r="D80" s="4" t="inlineStr">
        <is>
          <t>PDF Scraped</t>
        </is>
      </c>
      <c r="E80" s="4" t="inlineStr">
        <is>
          <t>Status</t>
        </is>
      </c>
    </row>
    <row r="81">
      <c r="A81" s="26" t="inlineStr">
        <is>
          <t>ALL COVERAGES (AGGREGATE CHECK)</t>
        </is>
      </c>
    </row>
    <row r="82">
      <c r="A82" t="inlineStr">
        <is>
          <t>Line Item Total (All Coverages)</t>
        </is>
      </c>
      <c r="B82" t="n">
        <v>78310.84</v>
      </c>
      <c r="C82" t="n">
        <v>78310.84000000011</v>
      </c>
      <c r="E82" s="15" t="inlineStr">
        <is>
          <t>✓ Match</t>
        </is>
      </c>
    </row>
    <row r="83">
      <c r="A83" t="inlineStr">
        <is>
          <t>RCV / Grand Total (All Coverages)</t>
        </is>
      </c>
      <c r="B83" t="n">
        <v>93973.34</v>
      </c>
      <c r="C83" t="n">
        <v>93973.34000000011</v>
      </c>
      <c r="E83" s="15" t="inlineStr">
        <is>
          <t>✓ Match</t>
        </is>
      </c>
    </row>
    <row r="85">
      <c r="A85" s="4" t="inlineStr">
        <is>
          <t>Summary for Dwelling</t>
        </is>
      </c>
    </row>
    <row r="86">
      <c r="A86" s="4" t="inlineStr">
        <is>
          <t>Line Item Total</t>
        </is>
      </c>
      <c r="B86" s="13" t="n">
        <v>77993.5</v>
      </c>
      <c r="D86" s="14" t="n">
        <v>77993.5</v>
      </c>
      <c r="E86" s="15" t="inlineStr">
        <is>
          <t>✓ PDF match</t>
        </is>
      </c>
    </row>
    <row r="87">
      <c r="A87" t="inlineStr">
        <is>
          <t>Overhead</t>
        </is>
      </c>
      <c r="B87" t="n">
        <v>7799.52</v>
      </c>
      <c r="D87" t="n">
        <v>7799.52</v>
      </c>
      <c r="E87" s="15" t="inlineStr">
        <is>
          <t>✓ PDF match</t>
        </is>
      </c>
    </row>
    <row r="88">
      <c r="A88" t="inlineStr">
        <is>
          <t>Profit</t>
        </is>
      </c>
      <c r="B88" t="n">
        <v>7799.52</v>
      </c>
      <c r="D88" t="n">
        <v>7799.52</v>
      </c>
      <c r="E88" s="15" t="inlineStr">
        <is>
          <t>✓ PDF match</t>
        </is>
      </c>
    </row>
    <row r="89">
      <c r="A89" s="4" t="inlineStr">
        <is>
          <t>Replacement Cost Value</t>
        </is>
      </c>
      <c r="B89" s="13" t="n">
        <v>93592.53999999999</v>
      </c>
      <c r="D89" s="14" t="n">
        <v>93592.53999999999</v>
      </c>
      <c r="E89" s="15" t="inlineStr">
        <is>
          <t>✓ PDF match</t>
        </is>
      </c>
    </row>
    <row r="90">
      <c r="A90" s="4" t="inlineStr">
        <is>
          <t>Net Claim</t>
        </is>
      </c>
      <c r="B90" s="13" t="n">
        <v>93592.53999999999</v>
      </c>
      <c r="D90" s="14" t="n">
        <v>93592.53999999999</v>
      </c>
      <c r="E90" s="15" t="inlineStr">
        <is>
          <t>✓ PDF match</t>
        </is>
      </c>
    </row>
    <row r="93">
      <c r="A93" s="4" t="inlineStr">
        <is>
          <t>SUMMARY FOR DWELLING - Standardized Labels</t>
        </is>
      </c>
    </row>
    <row r="94">
      <c r="A94" s="30" t="inlineStr">
        <is>
          <t>Ambiguous labels (e.g., "RCV") have been standardized to explicit names like "Total w/Tax+O&amp;P" for clarity.</t>
        </is>
      </c>
    </row>
    <row r="95">
      <c r="A95" t="inlineStr">
        <is>
          <t>Line Item Total (qty*total unit cost only)</t>
        </is>
      </c>
      <c r="B95" t="n">
        <v>77993.5</v>
      </c>
      <c r="D95" t="n">
        <v>77993.5</v>
      </c>
      <c r="E95" s="15" t="inlineStr">
        <is>
          <t>✓ PDF match</t>
        </is>
      </c>
    </row>
    <row r="96">
      <c r="A96" t="inlineStr">
        <is>
          <t>O&amp;P</t>
        </is>
      </c>
      <c r="B96" t="n">
        <v>15599.04</v>
      </c>
      <c r="D96" t="n">
        <v>15599.04</v>
      </c>
      <c r="E96" s="15" t="inlineStr">
        <is>
          <t>✓ PDF match</t>
        </is>
      </c>
    </row>
    <row r="97">
      <c r="A97" t="inlineStr">
        <is>
          <t>Total w/O&amp;P</t>
        </is>
      </c>
      <c r="B97" t="n">
        <v>93592.53999999999</v>
      </c>
      <c r="D97" t="n">
        <v>93592.53999999999</v>
      </c>
      <c r="E97" s="15" t="inlineStr">
        <is>
          <t>✓ PDF match</t>
        </is>
      </c>
    </row>
    <row r="100">
      <c r="A100" s="4" t="inlineStr">
        <is>
          <t>Summary for Contents</t>
        </is>
      </c>
    </row>
    <row r="101">
      <c r="A101" s="4" t="inlineStr">
        <is>
          <t>Line Item Total</t>
        </is>
      </c>
      <c r="B101" s="13" t="n">
        <v>317.34</v>
      </c>
      <c r="D101" s="14" t="n">
        <v>317.34</v>
      </c>
      <c r="E101" s="15" t="inlineStr">
        <is>
          <t>✓ PDF match</t>
        </is>
      </c>
    </row>
    <row r="102">
      <c r="A102" t="inlineStr">
        <is>
          <t>Overhead</t>
        </is>
      </c>
      <c r="B102" t="n">
        <v>31.73</v>
      </c>
      <c r="D102" t="n">
        <v>31.73</v>
      </c>
      <c r="E102" s="15" t="inlineStr">
        <is>
          <t>✓ PDF match</t>
        </is>
      </c>
    </row>
    <row r="103">
      <c r="A103" t="inlineStr">
        <is>
          <t>Profit</t>
        </is>
      </c>
      <c r="B103" t="n">
        <v>31.73</v>
      </c>
      <c r="D103" t="n">
        <v>31.73</v>
      </c>
      <c r="E103" s="15" t="inlineStr">
        <is>
          <t>✓ PDF match</t>
        </is>
      </c>
    </row>
    <row r="104">
      <c r="A104" s="4" t="inlineStr">
        <is>
          <t>Replacement Cost Value</t>
        </is>
      </c>
      <c r="B104" s="13" t="n">
        <v>380.8</v>
      </c>
      <c r="D104" s="14" t="n">
        <v>380.8</v>
      </c>
      <c r="E104" s="15" t="inlineStr">
        <is>
          <t>✓ PDF match</t>
        </is>
      </c>
    </row>
    <row r="105">
      <c r="A105" s="4" t="inlineStr">
        <is>
          <t>Net Claim</t>
        </is>
      </c>
      <c r="B105" s="13" t="n">
        <v>380.8</v>
      </c>
      <c r="D105" s="14" t="n">
        <v>380.8</v>
      </c>
      <c r="E105" s="15" t="inlineStr">
        <is>
          <t>✓ PDF match</t>
        </is>
      </c>
    </row>
    <row r="108">
      <c r="A108" s="4" t="inlineStr">
        <is>
          <t>SUMMARY FOR CONTENTS - Standardized Labels</t>
        </is>
      </c>
    </row>
    <row r="109">
      <c r="A109" s="30" t="inlineStr">
        <is>
          <t>Ambiguous labels (e.g., "RCV") have been standardized to explicit names like "Total w/Tax+O&amp;P" for clarity.</t>
        </is>
      </c>
    </row>
    <row r="110">
      <c r="A110" t="inlineStr">
        <is>
          <t>Line Item Total (qty*total unit cost only)</t>
        </is>
      </c>
      <c r="B110" t="n">
        <v>317.34</v>
      </c>
      <c r="D110" t="n">
        <v>317.34</v>
      </c>
      <c r="E110" s="15" t="inlineStr">
        <is>
          <t>✓ PDF match</t>
        </is>
      </c>
    </row>
    <row r="111">
      <c r="A111" t="inlineStr">
        <is>
          <t>O&amp;P</t>
        </is>
      </c>
      <c r="B111" t="n">
        <v>63.46</v>
      </c>
      <c r="D111" t="n">
        <v>63.46</v>
      </c>
      <c r="E111" s="15" t="inlineStr">
        <is>
          <t>✓ PDF match</t>
        </is>
      </c>
    </row>
    <row r="112">
      <c r="A112" t="inlineStr">
        <is>
          <t>Total w/O&amp;P</t>
        </is>
      </c>
      <c r="B112" t="n">
        <v>380.8</v>
      </c>
      <c r="D112" t="n">
        <v>380.8</v>
      </c>
      <c r="E112" s="15" t="inlineStr">
        <is>
          <t>✓ PDF match</t>
        </is>
      </c>
    </row>
  </sheetData>
  <conditionalFormatting sqref="K3:K72">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67"/>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9" t="inlineStr">
        <is>
          <t>COVERAGE SUMMARY</t>
        </is>
      </c>
      <c r="B1" s="20" t="n"/>
      <c r="C1" s="20" t="n"/>
      <c r="D1" s="20" t="n"/>
      <c r="E1" s="20" t="n"/>
    </row>
    <row r="2">
      <c r="A2" s="32" t="inlineStr">
        <is>
          <t>The figures below reflect exactly what the user entered during the wizard at set-up. The user copied them directly from the estimate PDF file.</t>
        </is>
      </c>
    </row>
    <row r="4">
      <c r="A4" s="33" t="inlineStr">
        <is>
          <t>Summary for Dwelling</t>
        </is>
      </c>
    </row>
    <row r="5">
      <c r="A5" s="4" t="inlineStr">
        <is>
          <t>Line Item Total</t>
        </is>
      </c>
      <c r="B5" s="13" t="n">
        <v>77993.5</v>
      </c>
    </row>
    <row r="6">
      <c r="A6" t="inlineStr">
        <is>
          <t>Overhead</t>
        </is>
      </c>
      <c r="B6" s="16" t="n">
        <v>7799.52</v>
      </c>
    </row>
    <row r="7">
      <c r="A7" t="inlineStr">
        <is>
          <t>Profit</t>
        </is>
      </c>
      <c r="B7" s="16" t="n">
        <v>7799.52</v>
      </c>
    </row>
    <row r="8">
      <c r="A8" s="4" t="inlineStr">
        <is>
          <t>Replacement Cost Value (RCV)</t>
        </is>
      </c>
      <c r="B8" s="13" t="n">
        <v>93592.53999999999</v>
      </c>
      <c r="C8" s="34" t="inlineStr">
        <is>
          <t>(PDF: Replacement Cost Value)</t>
        </is>
      </c>
    </row>
    <row r="9">
      <c r="A9" s="4" t="inlineStr">
        <is>
          <t>Net Claim</t>
        </is>
      </c>
      <c r="B9" s="13" t="n">
        <v>93592.53999999999</v>
      </c>
    </row>
    <row r="12">
      <c r="A12" s="35" t="inlineStr">
        <is>
          <t>SUMMARY FOR DWELLING - Standardized Labels</t>
        </is>
      </c>
    </row>
    <row r="13">
      <c r="A13" s="32" t="inlineStr">
        <is>
          <t>Ambiguous labels (e.g., "RCV") have been standardized to explicit names like "Total w/Tax+O&amp;P" for clarity.</t>
        </is>
      </c>
    </row>
    <row r="14">
      <c r="A14" s="36" t="inlineStr">
        <is>
          <t>Line Item Total (qty*total unit cost only)</t>
        </is>
      </c>
      <c r="B14" s="17" t="n">
        <v>77993.5</v>
      </c>
    </row>
    <row r="15">
      <c r="A15" t="inlineStr">
        <is>
          <t>O&amp;P</t>
        </is>
      </c>
      <c r="B15" s="17" t="n">
        <v>15599.04</v>
      </c>
    </row>
    <row r="16">
      <c r="A16" s="4" t="inlineStr">
        <is>
          <t>Total w/O&amp;P</t>
        </is>
      </c>
      <c r="B16" s="14" t="n">
        <v>93592.53999999999</v>
      </c>
    </row>
    <row r="19">
      <c r="A19" s="33" t="inlineStr">
        <is>
          <t>Summary for Contents</t>
        </is>
      </c>
    </row>
    <row r="20">
      <c r="A20" s="4" t="inlineStr">
        <is>
          <t>Line Item Total</t>
        </is>
      </c>
      <c r="B20" s="13" t="n">
        <v>317.34</v>
      </c>
    </row>
    <row r="21">
      <c r="A21" t="inlineStr">
        <is>
          <t>Overhead</t>
        </is>
      </c>
      <c r="B21" s="16" t="n">
        <v>31.73</v>
      </c>
    </row>
    <row r="22">
      <c r="A22" t="inlineStr">
        <is>
          <t>Profit</t>
        </is>
      </c>
      <c r="B22" s="16" t="n">
        <v>31.73</v>
      </c>
    </row>
    <row r="23">
      <c r="A23" s="4" t="inlineStr">
        <is>
          <t>Replacement Cost Value (RCV)</t>
        </is>
      </c>
      <c r="B23" s="13" t="n">
        <v>380.8</v>
      </c>
      <c r="C23" s="34" t="inlineStr">
        <is>
          <t>(PDF: Replacement Cost Value)</t>
        </is>
      </c>
    </row>
    <row r="24">
      <c r="A24" s="4" t="inlineStr">
        <is>
          <t>Net Claim</t>
        </is>
      </c>
      <c r="B24" s="13" t="n">
        <v>380.8</v>
      </c>
    </row>
    <row r="27">
      <c r="A27" s="35" t="inlineStr">
        <is>
          <t>SUMMARY FOR CONTENTS - Standardized Labels</t>
        </is>
      </c>
    </row>
    <row r="28">
      <c r="A28" s="32" t="inlineStr">
        <is>
          <t>Ambiguous labels (e.g., "RCV") have been standardized to explicit names like "Total w/Tax+O&amp;P" for clarity.</t>
        </is>
      </c>
    </row>
    <row r="29">
      <c r="A29" s="36" t="inlineStr">
        <is>
          <t>Line Item Total (qty*total unit cost only)</t>
        </is>
      </c>
      <c r="B29" s="17" t="n">
        <v>317.34</v>
      </c>
    </row>
    <row r="30">
      <c r="A30" t="inlineStr">
        <is>
          <t>O&amp;P</t>
        </is>
      </c>
      <c r="B30" s="17" t="n">
        <v>63.46</v>
      </c>
    </row>
    <row r="31">
      <c r="A31" s="4" t="inlineStr">
        <is>
          <t>Total w/O&amp;P</t>
        </is>
      </c>
      <c r="B31" s="14" t="n">
        <v>380.8</v>
      </c>
    </row>
    <row r="34">
      <c r="A34" s="20" t="n"/>
      <c r="B34" s="20" t="n"/>
      <c r="C34" s="20" t="n"/>
      <c r="D34" s="20" t="n"/>
    </row>
    <row r="38">
      <c r="A38" s="19" t="inlineStr">
        <is>
          <t>ROOM SUMMARY</t>
        </is>
      </c>
      <c r="B38" s="20" t="n"/>
      <c r="C38" s="20" t="n"/>
      <c r="D38" s="20" t="n"/>
    </row>
    <row r="39">
      <c r="A39" s="32" t="inlineStr">
        <is>
          <t>These rooms and totals are calculated directly from the extracted line item data in the "All Rooms" sheet.</t>
        </is>
      </c>
    </row>
    <row r="41">
      <c r="A41" s="4" t="inlineStr">
        <is>
          <t>Room</t>
        </is>
      </c>
      <c r="B41" s="4" t="inlineStr">
        <is>
          <t>Items</t>
        </is>
      </c>
      <c r="C41" s="4" t="inlineStr">
        <is>
          <t>Totals from PDF</t>
        </is>
      </c>
      <c r="D41" s="4" t="inlineStr">
        <is>
          <t>Calculated Totals</t>
        </is>
      </c>
      <c r="E41" s="4" t="inlineStr">
        <is>
          <t>Status</t>
        </is>
      </c>
    </row>
    <row r="42">
      <c r="A42" t="inlineStr">
        <is>
          <t>Unit 3</t>
        </is>
      </c>
      <c r="B42" t="n">
        <v>4</v>
      </c>
      <c r="C42" s="16" t="n">
        <v>34992.98</v>
      </c>
      <c r="D42" s="16" t="n">
        <v>34992.98</v>
      </c>
      <c r="E42" s="15" t="inlineStr">
        <is>
          <t>✓ Match</t>
        </is>
      </c>
    </row>
    <row r="43">
      <c r="A43" t="inlineStr">
        <is>
          <t>Bedroom 2 Closet</t>
        </is>
      </c>
      <c r="B43" t="n">
        <v>17</v>
      </c>
      <c r="C43" s="16" t="n">
        <v>18053.63</v>
      </c>
      <c r="D43" s="16" t="n">
        <v>18053.6327</v>
      </c>
      <c r="E43" s="15" t="inlineStr">
        <is>
          <t>✓ Match</t>
        </is>
      </c>
    </row>
    <row r="44">
      <c r="A44" t="inlineStr">
        <is>
          <t>General</t>
        </is>
      </c>
      <c r="B44" t="n">
        <v>13</v>
      </c>
      <c r="C44" s="16" t="n">
        <v>13147.71</v>
      </c>
      <c r="D44" s="16" t="n">
        <v>13147.7056</v>
      </c>
      <c r="E44" s="15" t="inlineStr">
        <is>
          <t>✓ Match</t>
        </is>
      </c>
    </row>
    <row r="45">
      <c r="A45" t="inlineStr">
        <is>
          <t>Eat-In-Kitchen</t>
        </is>
      </c>
      <c r="B45" t="n">
        <v>33</v>
      </c>
      <c r="C45" s="16" t="n">
        <v>6318.390000000001</v>
      </c>
      <c r="D45" s="16" t="n">
        <v>6318.388400000001</v>
      </c>
      <c r="E45" s="15" t="inlineStr">
        <is>
          <t>✓ Match</t>
        </is>
      </c>
    </row>
    <row r="46">
      <c r="A46" t="inlineStr">
        <is>
          <t>Living Room</t>
        </is>
      </c>
      <c r="B46" t="n">
        <v>29</v>
      </c>
      <c r="C46" s="16" t="n">
        <v>4635.780000000001</v>
      </c>
      <c r="D46" s="16" t="n">
        <v>4635.7746</v>
      </c>
      <c r="E46" s="15" t="inlineStr">
        <is>
          <t>✓ Match</t>
        </is>
      </c>
    </row>
    <row r="47">
      <c r="A47" t="inlineStr">
        <is>
          <t>Bedroom 2</t>
        </is>
      </c>
      <c r="B47" t="n">
        <v>14</v>
      </c>
      <c r="C47" s="16" t="n">
        <v>2804.73</v>
      </c>
      <c r="D47" s="16" t="n">
        <v>2804.7311</v>
      </c>
      <c r="E47" s="15" t="inlineStr">
        <is>
          <t>✓ Match</t>
        </is>
      </c>
    </row>
    <row r="48">
      <c r="A48" t="inlineStr">
        <is>
          <t>Main Building</t>
        </is>
      </c>
      <c r="B48" t="n">
        <v>1</v>
      </c>
      <c r="C48" s="16" t="n">
        <v>2476.08</v>
      </c>
      <c r="D48" s="16" t="n">
        <v>2476.08</v>
      </c>
      <c r="E48" s="15" t="inlineStr">
        <is>
          <t>✓ Match</t>
        </is>
      </c>
    </row>
    <row r="49">
      <c r="A49" t="inlineStr">
        <is>
          <t>Bedroom 1 Closet</t>
        </is>
      </c>
      <c r="B49" t="n">
        <v>27</v>
      </c>
      <c r="C49" s="16" t="n">
        <v>2247.16</v>
      </c>
      <c r="D49" s="16" t="n">
        <v>2247.1455</v>
      </c>
      <c r="E49" s="15" t="inlineStr">
        <is>
          <t>✓ Match</t>
        </is>
      </c>
    </row>
    <row r="50">
      <c r="A50" t="inlineStr">
        <is>
          <t>Hallway</t>
        </is>
      </c>
      <c r="B50" t="n">
        <v>27</v>
      </c>
      <c r="C50" s="16" t="n">
        <v>2137.69</v>
      </c>
      <c r="D50" s="16" t="n">
        <v>2137.6775</v>
      </c>
      <c r="E50" s="15" t="inlineStr">
        <is>
          <t>✓ Match</t>
        </is>
      </c>
    </row>
    <row r="51">
      <c r="A51" t="inlineStr">
        <is>
          <t>Services</t>
        </is>
      </c>
      <c r="B51" t="n">
        <v>5</v>
      </c>
      <c r="C51" s="16" t="n">
        <v>1890.48</v>
      </c>
      <c r="D51" s="16" t="n">
        <v>1890.48</v>
      </c>
      <c r="E51" s="15" t="inlineStr">
        <is>
          <t>✓ Match</t>
        </is>
      </c>
    </row>
    <row r="52">
      <c r="A52" t="inlineStr">
        <is>
          <t>Foyer/Entry</t>
        </is>
      </c>
      <c r="B52" t="n">
        <v>17</v>
      </c>
      <c r="C52" s="16" t="n">
        <v>1566.02</v>
      </c>
      <c r="D52" s="16" t="n">
        <v>1566.0106</v>
      </c>
      <c r="E52" s="15" t="inlineStr">
        <is>
          <t>✓ Match</t>
        </is>
      </c>
    </row>
    <row r="53">
      <c r="A53" t="inlineStr">
        <is>
          <t>Bedroom 1</t>
        </is>
      </c>
      <c r="B53" t="n">
        <v>13</v>
      </c>
      <c r="C53" s="16" t="n">
        <v>1514.47</v>
      </c>
      <c r="D53" s="16" t="n">
        <v>1514.4699</v>
      </c>
      <c r="E53" s="15" t="inlineStr">
        <is>
          <t>✓ Match</t>
        </is>
      </c>
    </row>
    <row r="54">
      <c r="A54" t="inlineStr">
        <is>
          <t>Bathroom</t>
        </is>
      </c>
      <c r="B54" t="n">
        <v>25</v>
      </c>
      <c r="C54" s="16" t="n">
        <v>1142.84</v>
      </c>
      <c r="D54" s="16" t="n">
        <v>1142.8243</v>
      </c>
      <c r="E54" s="15" t="inlineStr">
        <is>
          <t>✓ Match</t>
        </is>
      </c>
    </row>
    <row r="55">
      <c r="A55" t="inlineStr">
        <is>
          <t>Closet</t>
        </is>
      </c>
      <c r="B55" t="n">
        <v>26</v>
      </c>
      <c r="C55" s="16" t="n">
        <v>605.4700000000001</v>
      </c>
      <c r="D55" s="16" t="n">
        <v>605.4711</v>
      </c>
      <c r="E55" s="15" t="inlineStr">
        <is>
          <t>✓ Match</t>
        </is>
      </c>
    </row>
    <row r="56">
      <c r="A56" t="inlineStr">
        <is>
          <t>Utility Room</t>
        </is>
      </c>
      <c r="B56" t="n">
        <v>8</v>
      </c>
      <c r="C56" s="16" t="n">
        <v>303.4800000000001</v>
      </c>
      <c r="D56" s="16" t="n">
        <v>303.4755</v>
      </c>
      <c r="E56" s="15" t="inlineStr">
        <is>
          <t>✓ Match</t>
        </is>
      </c>
    </row>
    <row r="57">
      <c r="A57" t="inlineStr">
        <is>
          <t>Closet 1</t>
        </is>
      </c>
      <c r="B57" t="n">
        <v>7</v>
      </c>
      <c r="C57" s="16" t="n">
        <v>83.57999999999998</v>
      </c>
      <c r="D57" s="16" t="n">
        <v>83.5761</v>
      </c>
      <c r="E57" s="15" t="inlineStr">
        <is>
          <t>✓ Match</t>
        </is>
      </c>
    </row>
    <row r="58">
      <c r="A58" t="inlineStr">
        <is>
          <t>Closet 2</t>
        </is>
      </c>
      <c r="B58" t="n">
        <v>4</v>
      </c>
      <c r="C58" s="16" t="n">
        <v>52.84999999999999</v>
      </c>
      <c r="D58" s="16" t="n">
        <v>52.84610000000001</v>
      </c>
      <c r="E58" s="15" t="inlineStr">
        <is>
          <t>✓ Match</t>
        </is>
      </c>
    </row>
    <row r="59">
      <c r="A59" s="4" t="inlineStr">
        <is>
          <t>TOTAL</t>
        </is>
      </c>
      <c r="B59" s="4">
        <f>SUM(B42:B58)</f>
        <v/>
      </c>
      <c r="C59" s="13">
        <f>SUM(C42:C58)</f>
        <v/>
      </c>
      <c r="D59" s="13">
        <f>SUM(D42:D58)</f>
        <v/>
      </c>
    </row>
    <row r="61">
      <c r="A61" s="4" t="inlineStr">
        <is>
          <t>User Stated RCV (by coverage):</t>
        </is>
      </c>
    </row>
    <row r="62">
      <c r="A62" t="inlineStr">
        <is>
          <t>Summary for Dwelling</t>
        </is>
      </c>
      <c r="C62" s="16" t="n">
        <v>93592.53999999999</v>
      </c>
    </row>
    <row r="63">
      <c r="A63" t="inlineStr">
        <is>
          <t>Summary for Contents</t>
        </is>
      </c>
      <c r="C63" s="16" t="n">
        <v>380.8</v>
      </c>
    </row>
    <row r="65">
      <c r="A65" t="inlineStr">
        <is>
          <t>User Stated RCV (Entered Coverages):</t>
        </is>
      </c>
      <c r="C65" s="16" t="n">
        <v>93973.34</v>
      </c>
    </row>
    <row r="66">
      <c r="A66" t="inlineStr">
        <is>
          <t>Extracted Total:</t>
        </is>
      </c>
      <c r="C66" s="16" t="n">
        <v>93973.26900000006</v>
      </c>
    </row>
    <row r="67">
      <c r="A67" t="inlineStr">
        <is>
          <t>Difference:</t>
        </is>
      </c>
      <c r="C67" s="16" t="n">
        <v>0.07099999993806705</v>
      </c>
      <c r="D67"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Dry Out Systems Inc.</t>
        </is>
      </c>
    </row>
    <row r="3">
      <c r="A3" t="inlineStr">
        <is>
          <t>Estimator Company</t>
        </is>
      </c>
    </row>
    <row r="4">
      <c r="A4" t="inlineStr">
        <is>
          <t>Business Phone</t>
        </is>
      </c>
    </row>
    <row r="5">
      <c r="A5" t="inlineStr">
        <is>
          <t>Email</t>
        </is>
      </c>
      <c r="B5" t="inlineStr">
        <is>
          <t>heidilynm@yahoo.com</t>
        </is>
      </c>
    </row>
    <row r="8">
      <c r="A8" s="12" t="inlineStr">
        <is>
          <t>INSURED INFORMATION</t>
        </is>
      </c>
    </row>
    <row r="9">
      <c r="A9" t="inlineStr">
        <is>
          <t>Insured</t>
        </is>
      </c>
      <c r="B9" t="inlineStr">
        <is>
          <t>Heidi Lundgren</t>
        </is>
      </c>
    </row>
    <row r="10">
      <c r="A10" t="inlineStr">
        <is>
          <t>Property Address</t>
        </is>
      </c>
      <c r="B10" t="inlineStr">
        <is>
          <t>7300 East 21St Avenue</t>
        </is>
      </c>
    </row>
    <row r="11">
      <c r="A11" t="inlineStr">
        <is>
          <t>City, State, ZIP</t>
        </is>
      </c>
      <c r="B11" t="inlineStr">
        <is>
          <t>Anchorage AK 99504</t>
        </is>
      </c>
    </row>
    <row r="12">
      <c r="A12" t="inlineStr">
        <is>
          <t>Home Phone</t>
        </is>
      </c>
      <c r="B12" t="inlineStr">
        <is>
          <t>(907) 441-1400</t>
        </is>
      </c>
    </row>
    <row r="13">
      <c r="A13" t="inlineStr">
        <is>
          <t>Cellular Phone</t>
        </is>
      </c>
    </row>
    <row r="16">
      <c r="A16" s="12" t="inlineStr">
        <is>
          <t>CLAIM INFORMATION</t>
        </is>
      </c>
    </row>
    <row r="17">
      <c r="A17" t="inlineStr">
        <is>
          <t>Insurance Carrier</t>
        </is>
      </c>
    </row>
    <row r="18">
      <c r="A18" t="inlineStr">
        <is>
          <t>Claim Number</t>
        </is>
      </c>
      <c r="B18" t="inlineStr">
        <is>
          <t>0783380982</t>
        </is>
      </c>
    </row>
    <row r="19">
      <c r="A19" t="inlineStr">
        <is>
          <t>Policy Number</t>
        </is>
      </c>
    </row>
    <row r="20">
      <c r="A20" t="inlineStr">
        <is>
          <t>Member Number</t>
        </is>
      </c>
    </row>
    <row r="21">
      <c r="A21" t="inlineStr">
        <is>
          <t>L/R Number</t>
        </is>
      </c>
    </row>
    <row r="22">
      <c r="A22" t="inlineStr">
        <is>
          <t>Date of Loss</t>
        </is>
      </c>
      <c r="B22" t="inlineStr">
        <is>
          <t>2/7/2025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c r="B30" t="inlineStr">
        <is>
          <t>LUNDGREN-H-MIT-1</t>
        </is>
      </c>
    </row>
    <row r="31">
      <c r="A31" t="inlineStr">
        <is>
          <t>Price List</t>
        </is>
      </c>
      <c r="B31" t="inlineStr">
        <is>
          <t>AKAN8X_FEB25</t>
        </is>
      </c>
    </row>
    <row r="32">
      <c r="A32" t="inlineStr">
        <is>
          <t>Date Contacted</t>
        </is>
      </c>
      <c r="B32" t="inlineStr">
        <is>
          <t>2/7/2025</t>
        </is>
      </c>
    </row>
    <row r="33">
      <c r="A33" t="inlineStr">
        <is>
          <t>Date Received</t>
        </is>
      </c>
      <c r="B33" t="inlineStr">
        <is>
          <t>5/21/2025</t>
        </is>
      </c>
    </row>
    <row r="34">
      <c r="A34" t="inlineStr">
        <is>
          <t>Date Inspected</t>
        </is>
      </c>
      <c r="B34" t="inlineStr">
        <is>
          <t>2/7/2025</t>
        </is>
      </c>
    </row>
    <row r="35">
      <c r="A35" t="inlineStr">
        <is>
          <t>Date Entered</t>
        </is>
      </c>
      <c r="B35" t="inlineStr">
        <is>
          <t>5/22/2025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9"/>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1" t="inlineStr">
        <is>
          <t>Mitigation/Demolition</t>
        </is>
      </c>
      <c r="B8" t="inlineStr">
        <is>
          <t xml:space="preserve">Bathroom, Bedroom 1, Bedroom 1 Closet, Bedroom 2, Bedroom 2 </t>
        </is>
      </c>
      <c r="C8" t="inlineStr">
        <is>
          <t>Content Manipulation charge - per HR hou, Content Manipulati</t>
        </is>
      </c>
      <c r="D8" t="inlineStr">
        <is>
          <t>21, 47, 62, 76, 89, 107, 121, 136, 148, 162, 175, 192, 206, 221, 232, 245, 260</t>
        </is>
      </c>
      <c r="E8" t="inlineStr">
        <is>
          <t>6%</t>
        </is>
      </c>
    </row>
    <row r="9">
      <c r="A9" s="31"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9" t="inlineStr">
        <is>
          <t>Bathroom, Bedroom 1, Bedroom 1 Closet, Bedroom 2, Closet, Cl</t>
        </is>
      </c>
      <c r="C9" t="inlineStr">
        <is>
          <t>Content Manipulation charge - per HR hou, Removal - Backspla</t>
        </is>
      </c>
      <c r="D9" t="inlineStr">
        <is>
          <t>22, 29, 51, 66, 79, 93, 112, 126, 139, 151, 165, 195, 209, 224, 233, 250, 263</t>
        </is>
      </c>
      <c r="E9" t="inlineStr">
        <is>
          <t>6%</t>
        </is>
      </c>
    </row>
    <row r="10">
      <c r="A10" s="31" t="inlineStr">
        <is>
          <t>floor - Cat 2 water - Heavy</t>
        </is>
      </c>
      <c r="B10" t="inlineStr">
        <is>
          <t>Bedroom 1, Bedroom 1 Closet, Bedroom 2, Bedroom 2 Closet, Cl</t>
        </is>
      </c>
      <c r="C10" t="inlineStr">
        <is>
          <t>Closet Closet Water extraction from carp, Stairs3 Stairs3 (4</t>
        </is>
      </c>
      <c r="D10" t="inlineStr">
        <is>
          <t>43, 60, 74, 86, 133, 146, 159, 173, 190, 203, 217, 257</t>
        </is>
      </c>
      <c r="E10" t="inlineStr">
        <is>
          <t>4%</t>
        </is>
      </c>
    </row>
    <row r="11">
      <c r="A11" s="31" t="inlineStr">
        <is>
          <t>carpet, cut &amp; bag for disp.</t>
        </is>
      </c>
      <c r="B11" t="inlineStr">
        <is>
          <t>Bedroom 1, Bedroom 1 Closet, Bedroom 2, Bedroom 2 Closet, Cl</t>
        </is>
      </c>
      <c r="C11" t="inlineStr">
        <is>
          <t>Tear out wet non-salvageable</t>
        </is>
      </c>
      <c r="D11" t="inlineStr">
        <is>
          <t>65, 77, 90, 137, 149, 163, 176, 193, 207, 222, 261</t>
        </is>
      </c>
      <c r="E11" t="inlineStr">
        <is>
          <t>4%</t>
        </is>
      </c>
    </row>
    <row r="12">
      <c r="A12" s="31" t="inlineStr">
        <is>
          <t>Charged at .5 for detach only</t>
        </is>
      </c>
      <c r="B12" t="inlineStr">
        <is>
          <t>Bathroom, Bedroom 1, Bedroom 1 Closet, Bedroom 2, Closet, Fo</t>
        </is>
      </c>
      <c r="C12" t="inlineStr">
        <is>
          <t>Baseboard heat - steam or hot water - De, Mirror - plate gla</t>
        </is>
      </c>
      <c r="D12" t="inlineStr">
        <is>
          <t>46, 88, 118, 135, 161, 205, 219, 259</t>
        </is>
      </c>
      <c r="E12" t="inlineStr">
        <is>
          <t>3%</t>
        </is>
      </c>
    </row>
    <row r="13">
      <c r="A13" s="31" t="inlineStr">
        <is>
          <t>floor - Cat 2 water</t>
        </is>
      </c>
      <c r="B13" t="inlineStr">
        <is>
          <t>Closet 1, Closet 2, Foyer/Entry, Utility Room</t>
        </is>
      </c>
      <c r="C13" t="inlineStr">
        <is>
          <t>Water extraction from hard surface</t>
        </is>
      </c>
      <c r="D13" t="inlineStr">
        <is>
          <t>20, 28, 35, 45</t>
        </is>
      </c>
      <c r="E13" t="inlineStr">
        <is>
          <t>1%</t>
        </is>
      </c>
    </row>
    <row r="14">
      <c r="A14" s="31" t="inlineStr">
        <is>
          <t>surface floor - Cat 2 water</t>
        </is>
      </c>
      <c r="B14" t="inlineStr">
        <is>
          <t>Bathroom, Eat-in-Kitchen</t>
        </is>
      </c>
      <c r="C14" t="inlineStr">
        <is>
          <t>Water extraction from hard</t>
        </is>
      </c>
      <c r="D14" t="inlineStr">
        <is>
          <t>101, 117, 231, 240</t>
        </is>
      </c>
      <c r="E14" t="inlineStr">
        <is>
          <t>1%</t>
        </is>
      </c>
    </row>
    <row r="15">
      <c r="A15" s="31" t="inlineStr">
        <is>
          <t>Hallway</t>
        </is>
      </c>
      <c r="B15" t="inlineStr">
        <is>
          <t>Bedroom 2 Closet, Unit 3</t>
        </is>
      </c>
      <c r="C15" t="inlineStr">
        <is>
          <t>Negative air fan/Air scrubber (24 hr per</t>
        </is>
      </c>
      <c r="D15" t="inlineStr">
        <is>
          <t>40, 187</t>
        </is>
      </c>
      <c r="E15" t="inlineStr">
        <is>
          <t>1%</t>
        </is>
      </c>
    </row>
    <row r="16">
      <c r="A16" s="31" t="inlineStr">
        <is>
          <t>Living room</t>
        </is>
      </c>
      <c r="B16" t="inlineStr">
        <is>
          <t>Bedroom 2 Closet, Unit 3</t>
        </is>
      </c>
      <c r="C16" t="inlineStr">
        <is>
          <t>Power Box power cord (per day), Power distribution box - bel</t>
        </is>
      </c>
      <c r="D16" t="inlineStr">
        <is>
          <t>41, 189</t>
        </is>
      </c>
      <c r="E16" t="inlineStr">
        <is>
          <t>1%</t>
        </is>
      </c>
    </row>
    <row r="17">
      <c r="A17" s="31"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INSPECTION DAY: 02/07/2025</t>
        </is>
      </c>
      <c r="B17" t="inlineStr">
        <is>
          <t>General</t>
        </is>
      </c>
      <c r="C17" t="inlineStr">
        <is>
          <t>Emergency service call - during business</t>
        </is>
      </c>
      <c r="D17" t="inlineStr">
        <is>
          <t>1</t>
        </is>
      </c>
      <c r="E17" t="inlineStr">
        <is>
          <t>0%</t>
        </is>
      </c>
    </row>
    <row r="18">
      <c r="A18" s="31" t="inlineStr">
        <is>
          <t>Time required to fill out paper work with the PO, take measurements and upload reports after work complete</t>
        </is>
      </c>
      <c r="B18" t="inlineStr">
        <is>
          <t>General</t>
        </is>
      </c>
      <c r="C18" t="inlineStr">
        <is>
          <t>Cleaning &amp; Remediation - Supervisory - p</t>
        </is>
      </c>
      <c r="D18" t="inlineStr">
        <is>
          <t>2</t>
        </is>
      </c>
      <c r="E18" t="inlineStr">
        <is>
          <t>0%</t>
        </is>
      </c>
    </row>
    <row r="19">
      <c r="A19" s="31"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9" t="inlineStr">
        <is>
          <t>General</t>
        </is>
      </c>
      <c r="C19" t="inlineStr">
        <is>
          <t>Thermal imaging - (Bid item)</t>
        </is>
      </c>
      <c r="D19" t="inlineStr">
        <is>
          <t>4</t>
        </is>
      </c>
      <c r="E19" t="inlineStr">
        <is>
          <t>0%</t>
        </is>
      </c>
    </row>
    <row r="20">
      <c r="A20" s="31" t="inlineStr">
        <is>
          <t>Equipment and Drying</t>
        </is>
      </c>
      <c r="B20" t="inlineStr">
        <is>
          <t>General</t>
        </is>
      </c>
      <c r="C20" t="inlineStr">
        <is>
          <t>Personal protective mask (N-95)</t>
        </is>
      </c>
      <c r="D20" t="inlineStr">
        <is>
          <t>6</t>
        </is>
      </c>
      <c r="E20" t="inlineStr">
        <is>
          <t>0%</t>
        </is>
      </c>
    </row>
    <row r="21">
      <c r="A21"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 *Please see setup and take down equipment breakdown sheet</t>
        </is>
      </c>
      <c r="B21" t="inlineStr">
        <is>
          <t>General</t>
        </is>
      </c>
      <c r="C21" t="inlineStr">
        <is>
          <t>Equipment setup, take down, and monitori</t>
        </is>
      </c>
      <c r="D21" t="inlineStr">
        <is>
          <t>7</t>
        </is>
      </c>
      <c r="E21" t="inlineStr">
        <is>
          <t>0%</t>
        </is>
      </c>
    </row>
    <row r="22">
      <c r="A22" s="31"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31 air movers, 13 L dehumidifier, 2 HEPA vacuum &amp; hoses and 2 air filtration device. 2 Power Box</t>
        </is>
      </c>
      <c r="B22" t="inlineStr">
        <is>
          <t>General</t>
        </is>
      </c>
      <c r="C22" t="inlineStr">
        <is>
          <t>Equipment decontamination charge - per p</t>
        </is>
      </c>
      <c r="D22" t="inlineStr">
        <is>
          <t>8</t>
        </is>
      </c>
      <c r="E22" t="inlineStr">
        <is>
          <t>0%</t>
        </is>
      </c>
    </row>
    <row r="23">
      <c r="A23" s="31" t="inlineStr">
        <is>
          <t>IICRC S500 4th Edition states, "Filters should be replaced as necessary following manufacturer's guidelines to maintain performance efficiency." (S500 4th ed., pg. 134). Furthermore, DriEaz states in their "Guide to Air scrubbing" that, "Before using an air scrubber, be certain that you start with a clean unit with new filters. The best practice is to thoroughly clean the unit and replace both the pre-filters and the primary filter after every job." ("Guide to Air scrubbing, DriEaz, pg. 12)</t>
        </is>
      </c>
      <c r="B23" t="inlineStr">
        <is>
          <t>General</t>
        </is>
      </c>
      <c r="C23" t="inlineStr">
        <is>
          <t>Add for HEPA filter (for negative air ex</t>
        </is>
      </c>
      <c r="D23" t="inlineStr">
        <is>
          <t>10</t>
        </is>
      </c>
      <c r="E23" t="inlineStr">
        <is>
          <t>0%</t>
        </is>
      </c>
    </row>
    <row r="24">
      <c r="A24" s="31"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 General Overhead– Expenses that are a cost of doing business, not related to a specific job. Examples include office rent, licensure, advertising, office equipment, payroll for office personnel, etc. They occur regardless of the size or type of job, and they will vary depending upon the size or type of contractor or service provider performing the work. Within Xactimate, general overhead and profit (O&amp;P) for general contractors are added as percentages in the Estimate rate (see “Job Personnel Overhead” below). Job-Related Overhead – Expenses related to a specific job but not to a specific task. Examples include portable restrooms, temporary fencing, warning signs, project managers, etc. The need and amount of each varies per job. Within Xactimate, job-related overhead costs should be added to each estimate as line item costs. Job Personnel Overhead –Labor expenses not related to wage or burden. Examples include vehicle expenses, uniforms, hand tools, mobile phones, etc.These are expenses for contractors using their own employees and would be apportioned to subcontractor overhead and profit when subcontractors are used. Within Xactimate, job personnel overhead costs are reflected in the Labor Overhead portion of the Retail Labor rate. https://eservice.xactware.com/esc/showme/PDF/2021/3312PricingMethodologySummary2a.pdf https://eservice.xactware.com/esc/html/o-n-p.htm</t>
        </is>
      </c>
      <c r="B24" t="inlineStr">
        <is>
          <t>General</t>
        </is>
      </c>
      <c r="C24" t="inlineStr">
        <is>
          <t>Add for HEPA filter (for a different lin</t>
        </is>
      </c>
      <c r="D24" t="inlineStr">
        <is>
          <t>11</t>
        </is>
      </c>
      <c r="E24" t="inlineStr">
        <is>
          <t>0%</t>
        </is>
      </c>
    </row>
    <row r="25">
      <c r="A25" s="31" t="inlineStr">
        <is>
          <t>- including dump fees</t>
        </is>
      </c>
      <c r="B25" t="inlineStr">
        <is>
          <t>General</t>
        </is>
      </c>
      <c r="C25" t="inlineStr">
        <is>
          <t>Haul debris - per pickup truck load</t>
        </is>
      </c>
      <c r="D25" t="inlineStr">
        <is>
          <t>12</t>
        </is>
      </c>
      <c r="E25" t="inlineStr">
        <is>
          <t>0%</t>
        </is>
      </c>
    </row>
    <row r="26">
      <c r="A26" s="31" t="inlineStr">
        <is>
          <t>2.08*30 count box was accounted for under Components</t>
        </is>
      </c>
      <c r="B26" t="inlineStr">
        <is>
          <t>General</t>
        </is>
      </c>
      <c r="C26" t="inlineStr">
        <is>
          <t>Plastic bag - used for disposal of conta</t>
        </is>
      </c>
      <c r="D26" t="inlineStr">
        <is>
          <t>13</t>
        </is>
      </c>
      <c r="E26" t="inlineStr">
        <is>
          <t>0%</t>
        </is>
      </c>
    </row>
    <row r="27">
      <c r="A27" s="31" t="inlineStr">
        <is>
          <t>will be tested for the potential presence of asbestos and/or lead. OSHA construction (29 CFR 1926.1101) https://www.osha.gov/laws-regs/regulations/standardnumber/1926/1926.1101 OSHA general industry (29 CFR 1910.1001) https://www.osha.gov/laws-regs/regulations/standardnumber/1910/1910.1001</t>
        </is>
      </c>
      <c r="B27" t="inlineStr">
        <is>
          <t>Services</t>
        </is>
      </c>
      <c r="C27" t="inlineStr">
        <is>
          <t xml:space="preserve">Asbestos test fee - full service survey </t>
        </is>
      </c>
      <c r="D27" t="inlineStr">
        <is>
          <t>14</t>
        </is>
      </c>
      <c r="E27" t="inlineStr">
        <is>
          <t>0%</t>
        </is>
      </c>
    </row>
    <row r="28">
      <c r="A28" s="31" t="inlineStr">
        <is>
          <t>Invoices</t>
        </is>
      </c>
      <c r="B28" t="inlineStr">
        <is>
          <t>Services</t>
        </is>
      </c>
      <c r="C28" t="inlineStr">
        <is>
          <t xml:space="preserve">Asbestos test fee - full service survey </t>
        </is>
      </c>
      <c r="D28" t="inlineStr">
        <is>
          <t>15</t>
        </is>
      </c>
      <c r="E28" t="inlineStr">
        <is>
          <t>0%</t>
        </is>
      </c>
    </row>
    <row r="29">
      <c r="A29" s="31" t="inlineStr">
        <is>
          <t>Mechanical</t>
        </is>
      </c>
      <c r="B29" t="inlineStr">
        <is>
          <t>Services</t>
        </is>
      </c>
      <c r="C29" t="inlineStr">
        <is>
          <t>Plumbing Invoice - Discount</t>
        </is>
      </c>
      <c r="D29" t="inlineStr">
        <is>
          <t>16</t>
        </is>
      </c>
      <c r="E29" t="inlineStr">
        <is>
          <t>0%</t>
        </is>
      </c>
    </row>
    <row r="30">
      <c r="A30" s="31" t="inlineStr">
        <is>
          <t>Living room BBeeddrroooomm 11 CClloosseett TEEoaattta--iinnl:--KK iiUttcchhneeinnt 3 0.00 5,832.18 34,992.98 BBaatthhrroooomm BBeeddrroooomm 11 HHaallllwwaayy 6" 2' 6" 10" 8" CClloosseett FFooyyeerr//EEnnttrryy LLiivviinngg RRoooomm SSttaaiirrss33 ((44)) BBeeddrroooomm 22 UUpp BBeeddrroooomm 22 CClloosseett "5 '2 "3 '2 3' 4" 3' 2" 10" "6 '7 "01 '7 Foyer/Entry Height: 8' 173.33 SF Walls 8.75 SF Ceiling 182.08 SF Walls &amp; Ceiling 8.75 SF Floor 0.97 SY Flooring 22.00 LF Floor Perimeter 22.00 LF Ceil. Perimeter</t>
        </is>
      </c>
      <c r="B30" t="inlineStr">
        <is>
          <t>Unit 3</t>
        </is>
      </c>
      <c r="C30" t="inlineStr">
        <is>
          <t>Power Box power cord (per day)</t>
        </is>
      </c>
      <c r="D30" t="inlineStr">
        <is>
          <t>42</t>
        </is>
      </c>
      <c r="E30" t="inlineStr">
        <is>
          <t>0%</t>
        </is>
      </c>
    </row>
    <row r="31">
      <c r="A31" s="31" t="inlineStr">
        <is>
          <t>floor in the Understairs Closet - Cat 2</t>
        </is>
      </c>
      <c r="B31" t="inlineStr">
        <is>
          <t>Foyer/Entry</t>
        </is>
      </c>
      <c r="C31" t="inlineStr">
        <is>
          <t>Water extraction from hard surface water</t>
        </is>
      </c>
      <c r="D31" t="inlineStr">
        <is>
          <t>44</t>
        </is>
      </c>
      <c r="E31" t="inlineStr">
        <is>
          <t>0%</t>
        </is>
      </c>
    </row>
    <row r="32">
      <c r="A32" s="31" t="inlineStr">
        <is>
          <t>&amp; bag for disposal</t>
        </is>
      </c>
      <c r="B32" t="inlineStr">
        <is>
          <t>Foyer/Entry</t>
        </is>
      </c>
      <c r="C32" t="inlineStr">
        <is>
          <t>Tear out non-salvageable vinyl, cut</t>
        </is>
      </c>
      <c r="D32" t="inlineStr">
        <is>
          <t>48</t>
        </is>
      </c>
      <c r="E32" t="inlineStr">
        <is>
          <t>0%</t>
        </is>
      </c>
    </row>
    <row r="33">
      <c r="A33" s="31" t="inlineStr">
        <is>
          <t>(Understairs Closet) - No monitoring</t>
        </is>
      </c>
      <c r="B33" t="inlineStr">
        <is>
          <t>Foyer/Entry</t>
        </is>
      </c>
      <c r="C33" t="inlineStr">
        <is>
          <t>Air mover (per hour period)</t>
        </is>
      </c>
      <c r="D33" t="inlineStr">
        <is>
          <t>59</t>
        </is>
      </c>
      <c r="E33" t="inlineStr">
        <is>
          <t>0%</t>
        </is>
      </c>
    </row>
    <row r="34">
      <c r="A34" s="31" t="inlineStr">
        <is>
          <t>Equipment &amp; Drying</t>
        </is>
      </c>
      <c r="B34" t="inlineStr">
        <is>
          <t>Bedroom 1</t>
        </is>
      </c>
      <c r="C34" t="inlineStr">
        <is>
          <t>Peroxide Treatment</t>
        </is>
      </c>
      <c r="D34" t="inlineStr">
        <is>
          <t>144</t>
        </is>
      </c>
      <c r="E34" t="inlineStr">
        <is>
          <t>0%</t>
        </is>
      </c>
    </row>
    <row r="35">
      <c r="A35" s="31" t="inlineStr">
        <is>
          <t>BBeeddrroooomm 11 CClloosseett EEaatt--iinn--KKiittcchheenn Totals: Bedroom 1 Closet 0.00 106.54 639.44 BBaatthhrroooomm BBeeddrroooomm 11 HHaallllwwaayy CClloosseett FFooyyeerr//EEnnttrryy LLiivviinngg RRoooomm SSttaaiirrss33 ((44)) BBeeddrroooomm 22 UUpp BBeeddrroooomm 22 CClloosseett "2 '1 "4 '1 "6 '8 "5 2' 11" 9' 1" 12' 2" "01 '01 "4 '11 Bedroom 2 Height: 8' 311.33 SF Walls 131.81 SF Ceiling 443.14 SF Walls &amp; Ceiling 131.81 SF Floor 14.65 SY Flooring 37.50 LF Floor Perimeter 46.00 LF Ceil. Perimeter 12' 8" Missing Wall - Goes to Floor 8' 6" X 6' 8" Opens into BEDROOM_2_CL DESCRIPTION QTY REMOVE REPLACE TAX O&amp;P TOTAL Prep Room</t>
        </is>
      </c>
      <c r="B35" t="inlineStr">
        <is>
          <t>Bedroom 1 Closet</t>
        </is>
      </c>
      <c r="C35" t="inlineStr">
        <is>
          <t>Air mover (per hour period) - No monitor</t>
        </is>
      </c>
      <c r="D35" t="inlineStr">
        <is>
          <t>158</t>
        </is>
      </c>
      <c r="E35" t="inlineStr">
        <is>
          <t>0%</t>
        </is>
      </c>
    </row>
    <row r="36">
      <c r="A36" s="31" t="inlineStr">
        <is>
          <t>EEaatt--iinn--KKiittcchheenn</t>
        </is>
      </c>
      <c r="B36" t="inlineStr">
        <is>
          <t>Bedroom 2</t>
        </is>
      </c>
      <c r="C36" t="inlineStr">
        <is>
          <t>Air mover (per hour period) - No monitor</t>
        </is>
      </c>
      <c r="D36" t="inlineStr">
        <is>
          <t>172</t>
        </is>
      </c>
      <c r="E36" t="inlineStr">
        <is>
          <t>0%</t>
        </is>
      </c>
    </row>
    <row r="37">
      <c r="A37" s="31" t="inlineStr">
        <is>
          <t>Hallway Kitchen Living Room Bathroom</t>
        </is>
      </c>
      <c r="B37" t="inlineStr">
        <is>
          <t>Bedroom 2 Closet</t>
        </is>
      </c>
      <c r="C37" t="inlineStr">
        <is>
          <t>Dehumidifier (per hr period) - 70-109 pp</t>
        </is>
      </c>
      <c r="D37" t="inlineStr">
        <is>
          <t>186</t>
        </is>
      </c>
      <c r="E37" t="inlineStr">
        <is>
          <t>0%</t>
        </is>
      </c>
    </row>
    <row r="38">
      <c r="A38" s="31" t="inlineStr">
        <is>
          <t>100 amp (per day) Living room</t>
        </is>
      </c>
      <c r="B38" t="inlineStr">
        <is>
          <t>Bedroom 2 Closet</t>
        </is>
      </c>
      <c r="C38" t="inlineStr">
        <is>
          <t>Power distribution box - below</t>
        </is>
      </c>
      <c r="D38" t="inlineStr">
        <is>
          <t>188</t>
        </is>
      </c>
      <c r="E38" t="inlineStr">
        <is>
          <t>0%</t>
        </is>
      </c>
    </row>
    <row r="39">
      <c r="A39" s="31" t="inlineStr">
        <is>
          <t>BBeeddrroooomm CClloosseett BBaatthhrroooomm HHaallllwwaayy</t>
        </is>
      </c>
      <c r="B39" t="inlineStr">
        <is>
          <t>Eat-in-Kitchen</t>
        </is>
      </c>
      <c r="C39" t="inlineStr">
        <is>
          <t>Air mover (per hour period) - No monitor</t>
        </is>
      </c>
      <c r="D39" t="inlineStr">
        <is>
          <t>256</t>
        </is>
      </c>
      <c r="E39" t="inlineStr">
        <is>
          <t>0%</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88"/>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4.1" customWidth="1" min="5" max="5"/>
  </cols>
  <sheetData>
    <row r="1">
      <c r="A1" s="19" t="inlineStr">
        <is>
          <t>EXTRACTION VERIFICATION REPORT</t>
        </is>
      </c>
      <c r="B1" s="20" t="n"/>
      <c r="C1" s="20" t="n"/>
      <c r="D1" s="20" t="n"/>
      <c r="E1" s="20" t="n"/>
    </row>
    <row r="3">
      <c r="A3" s="20" t="n"/>
      <c r="B3" s="20" t="n"/>
      <c r="C3" s="20" t="n"/>
      <c r="D3" s="20" t="n"/>
      <c r="E3" s="20" t="n"/>
    </row>
    <row r="4">
      <c r="A4" s="12" t="inlineStr">
        <is>
          <t>COLUMN HEADER MAPPING</t>
        </is>
      </c>
    </row>
    <row r="6">
      <c r="A6" s="4" t="inlineStr">
        <is>
          <t>PDF Original</t>
        </is>
      </c>
      <c r="B6" s="4" t="inlineStr">
        <is>
          <t>Our Standard</t>
        </is>
      </c>
      <c r="C6" s="4" t="inlineStr">
        <is>
          <t>Status</t>
        </is>
      </c>
    </row>
    <row r="7">
      <c r="A7" t="inlineStr">
        <is>
          <t>#</t>
        </is>
      </c>
      <c r="B7" t="inlineStr">
        <is>
          <t>#</t>
        </is>
      </c>
      <c r="C7" s="21" t="inlineStr">
        <is>
          <t>✓ has data</t>
        </is>
      </c>
    </row>
    <row r="8">
      <c r="A8" t="inlineStr">
        <is>
          <t>Room</t>
        </is>
      </c>
      <c r="B8" t="inlineStr">
        <is>
          <t>Room</t>
        </is>
      </c>
      <c r="C8" s="21" t="inlineStr">
        <is>
          <t>✓ has data</t>
        </is>
      </c>
    </row>
    <row r="9">
      <c r="A9" t="inlineStr">
        <is>
          <t>DESCRIPTION</t>
        </is>
      </c>
      <c r="B9" t="inlineStr">
        <is>
          <t>Desc</t>
        </is>
      </c>
      <c r="C9" s="21" t="inlineStr">
        <is>
          <t>✓ has data</t>
        </is>
      </c>
    </row>
    <row r="10">
      <c r="B10" t="inlineStr">
        <is>
          <t>UOM</t>
        </is>
      </c>
      <c r="C10" s="21" t="inlineStr">
        <is>
          <t>✓ has data</t>
        </is>
      </c>
    </row>
    <row r="11">
      <c r="A11" t="inlineStr">
        <is>
          <t>QUANTITY</t>
        </is>
      </c>
      <c r="B11" t="inlineStr">
        <is>
          <t>QTY</t>
        </is>
      </c>
      <c r="C11" s="21" t="inlineStr">
        <is>
          <t>✓ has data</t>
        </is>
      </c>
    </row>
    <row r="12">
      <c r="B12" t="inlineStr">
        <is>
          <t>Total Unit Cost</t>
        </is>
      </c>
      <c r="C12" s="21" t="inlineStr">
        <is>
          <t>✓ has data</t>
        </is>
      </c>
    </row>
    <row r="13">
      <c r="B13" t="inlineStr">
        <is>
          <t>Total</t>
        </is>
      </c>
      <c r="C13" s="21" t="inlineStr">
        <is>
          <t>✓ has data</t>
        </is>
      </c>
    </row>
    <row r="14">
      <c r="A14" t="inlineStr">
        <is>
          <t>O&amp;P</t>
        </is>
      </c>
      <c r="B14" t="inlineStr">
        <is>
          <t>O&amp;P</t>
        </is>
      </c>
      <c r="C14" s="21" t="inlineStr">
        <is>
          <t>✓ has data</t>
        </is>
      </c>
    </row>
    <row r="15">
      <c r="A15" t="inlineStr">
        <is>
          <t>TOTAL</t>
        </is>
      </c>
      <c r="B15" t="inlineStr">
        <is>
          <t>Total w/Tax+O&amp;P</t>
        </is>
      </c>
      <c r="C15" s="21" t="inlineStr">
        <is>
          <t>✓ has data</t>
        </is>
      </c>
    </row>
    <row r="16">
      <c r="B16" t="inlineStr">
        <is>
          <t>Age/Life</t>
        </is>
      </c>
      <c r="C16" s="21" t="inlineStr">
        <is>
          <t>✓ has data</t>
        </is>
      </c>
    </row>
    <row r="17">
      <c r="B17" t="inlineStr">
        <is>
          <t>Reset</t>
        </is>
      </c>
      <c r="C17" s="22" t="inlineStr">
        <is>
          <t>Does Not Exist</t>
        </is>
      </c>
    </row>
    <row r="18">
      <c r="B18" t="inlineStr">
        <is>
          <t>Remove</t>
        </is>
      </c>
      <c r="C18" s="22" t="inlineStr">
        <is>
          <t>Does Not Exist</t>
        </is>
      </c>
    </row>
    <row r="19">
      <c r="B19" t="inlineStr">
        <is>
          <t>Replace</t>
        </is>
      </c>
      <c r="C19" s="22" t="inlineStr">
        <is>
          <t>Does Not Exist</t>
        </is>
      </c>
    </row>
    <row r="21">
      <c r="A21" s="23" t="inlineStr">
        <is>
          <t>Note: "Does Not Exist" means this column was not present in the PDF. This is normal—not all estimates have Reset, Remove, O&amp;P columns. If all totals verified correctly above, your data is complete.</t>
        </is>
      </c>
    </row>
    <row r="22">
      <c r="A22" s="20" t="n"/>
      <c r="B22" s="20" t="n"/>
      <c r="C22" s="20" t="n"/>
      <c r="D22" s="20" t="n"/>
      <c r="E22" s="20" t="n"/>
    </row>
    <row r="24">
      <c r="A24" s="20" t="n"/>
      <c r="B24" s="20" t="n"/>
      <c r="C24" s="20" t="n"/>
      <c r="D24" s="20" t="n"/>
      <c r="E24" s="20" t="n"/>
    </row>
    <row r="25">
      <c r="A25" s="12" t="inlineStr">
        <is>
          <t>ROOM CORRECTIONS</t>
        </is>
      </c>
    </row>
    <row r="27">
      <c r="A27" s="21" t="inlineStr">
        <is>
          <t>✓ The room name/column header template designed in the wizard was not required for this run</t>
        </is>
      </c>
    </row>
    <row r="30">
      <c r="A30" s="20" t="n"/>
      <c r="B30" s="20" t="n"/>
      <c r="C30" s="20" t="n"/>
      <c r="D30" s="20" t="n"/>
      <c r="E30" s="20" t="n"/>
    </row>
    <row r="31">
      <c r="A31" s="12" t="inlineStr">
        <is>
          <t>USER-PROVIDED TOTALS VERIFICATION</t>
        </is>
      </c>
    </row>
    <row r="33">
      <c r="A33" s="24" t="inlineStr">
        <is>
          <t>Coverage: Summary for Dwelling</t>
        </is>
      </c>
    </row>
    <row r="35">
      <c r="A35" s="4" t="inlineStr">
        <is>
          <t>Item</t>
        </is>
      </c>
      <c r="B35" s="4" t="inlineStr">
        <is>
          <t>User Value</t>
        </is>
      </c>
      <c r="C35" s="4" t="inlineStr">
        <is>
          <t>PDF Scraped</t>
        </is>
      </c>
      <c r="D35" s="4" t="inlineStr">
        <is>
          <t>Difference</t>
        </is>
      </c>
      <c r="E35" s="4" t="inlineStr">
        <is>
          <t>Status</t>
        </is>
      </c>
    </row>
    <row r="36">
      <c r="A36" t="inlineStr">
        <is>
          <t>Line Item Total</t>
        </is>
      </c>
      <c r="B36" s="3" t="n">
        <v>77993.5</v>
      </c>
      <c r="C36" s="3" t="n">
        <v>77993.5</v>
      </c>
      <c r="D36" s="3" t="n">
        <v>0</v>
      </c>
      <c r="E36" s="11" t="inlineStr">
        <is>
          <t>✓ PDF match</t>
        </is>
      </c>
    </row>
    <row r="37">
      <c r="A37" s="25" t="inlineStr">
        <is>
          <t xml:space="preserve">  Formula: (QTY × Total Unit Cost)</t>
        </is>
      </c>
    </row>
    <row r="38">
      <c r="A38" t="inlineStr">
        <is>
          <t>Total w/Tax+O&amp;P</t>
        </is>
      </c>
      <c r="B38" s="3" t="n">
        <v>93592.53999999999</v>
      </c>
      <c r="C38" s="3" t="n">
        <v>93592.53999999999</v>
      </c>
      <c r="D38" s="3" t="n">
        <v>0</v>
      </c>
      <c r="E38" s="11" t="inlineStr">
        <is>
          <t>✓ PDF match</t>
        </is>
      </c>
    </row>
    <row r="41">
      <c r="A41" s="24" t="inlineStr">
        <is>
          <t>Coverage: Summary for Contents</t>
        </is>
      </c>
    </row>
    <row r="43">
      <c r="A43" s="4" t="inlineStr">
        <is>
          <t>Item</t>
        </is>
      </c>
      <c r="B43" s="4" t="inlineStr">
        <is>
          <t>User Value</t>
        </is>
      </c>
      <c r="C43" s="4" t="inlineStr">
        <is>
          <t>PDF Scraped</t>
        </is>
      </c>
      <c r="D43" s="4" t="inlineStr">
        <is>
          <t>Difference</t>
        </is>
      </c>
      <c r="E43" s="4" t="inlineStr">
        <is>
          <t>Status</t>
        </is>
      </c>
    </row>
    <row r="44">
      <c r="A44" t="inlineStr">
        <is>
          <t>Line Item Total</t>
        </is>
      </c>
      <c r="B44" s="3" t="n">
        <v>317.34</v>
      </c>
      <c r="C44" s="3" t="n">
        <v>317.34</v>
      </c>
      <c r="D44" s="3" t="n">
        <v>0</v>
      </c>
      <c r="E44" s="11" t="inlineStr">
        <is>
          <t>✓ PDF match</t>
        </is>
      </c>
    </row>
    <row r="45">
      <c r="A45" s="25" t="inlineStr">
        <is>
          <t xml:space="preserve">  Formula: (QTY × Total Unit Cost)</t>
        </is>
      </c>
    </row>
    <row r="46">
      <c r="A46" t="inlineStr">
        <is>
          <t>Total w/Tax+O&amp;P</t>
        </is>
      </c>
      <c r="B46" s="3" t="n">
        <v>380.8</v>
      </c>
      <c r="C46" s="3" t="n">
        <v>380.8</v>
      </c>
      <c r="D46" s="3" t="n">
        <v>0</v>
      </c>
      <c r="E46" s="11" t="inlineStr">
        <is>
          <t>✓ PDF match</t>
        </is>
      </c>
    </row>
    <row r="50">
      <c r="A50" s="26" t="inlineStr">
        <is>
          <t>ALL COVERAGES (AGGREGATE VALIDATION)</t>
        </is>
      </c>
    </row>
    <row r="52">
      <c r="A52" s="4" t="inlineStr">
        <is>
          <t>Item</t>
        </is>
      </c>
      <c r="B52" s="4" t="inlineStr">
        <is>
          <t>User Total (All)</t>
        </is>
      </c>
      <c r="C52" s="4" t="inlineStr">
        <is>
          <t>Our Calculated</t>
        </is>
      </c>
      <c r="D52" s="4" t="inlineStr">
        <is>
          <t>Difference</t>
        </is>
      </c>
      <c r="E52" s="4" t="inlineStr">
        <is>
          <t>Status</t>
        </is>
      </c>
    </row>
    <row r="53">
      <c r="A53" t="inlineStr">
        <is>
          <t>Line Item Total (All Coverages)</t>
        </is>
      </c>
      <c r="B53" s="3" t="n">
        <v>78310.84</v>
      </c>
      <c r="C53" s="3" t="n">
        <v>78310.84000000011</v>
      </c>
      <c r="D53" s="3" t="n">
        <v>1.164153218269348e-10</v>
      </c>
      <c r="E53" s="11" t="inlineStr">
        <is>
          <t>✓ Match</t>
        </is>
      </c>
    </row>
    <row r="54">
      <c r="A54" t="inlineStr">
        <is>
          <t>Total w/Tax+O&amp;P (All Coverages)</t>
        </is>
      </c>
      <c r="B54" s="3" t="n">
        <v>93973.34</v>
      </c>
      <c r="C54" s="3" t="n">
        <v>93973.34000000011</v>
      </c>
      <c r="D54" s="3" t="n">
        <v>1.164153218269348e-10</v>
      </c>
      <c r="E54" s="11" t="inlineStr">
        <is>
          <t>✓ Match</t>
        </is>
      </c>
    </row>
    <row r="57">
      <c r="A57" s="20" t="n"/>
      <c r="B57" s="20" t="n"/>
      <c r="C57" s="20" t="n"/>
      <c r="D57" s="20" t="n"/>
      <c r="E57" s="20" t="n"/>
    </row>
    <row r="58">
      <c r="A58" s="12" t="inlineStr">
        <is>
          <t>EXTRACTION ACCURACY</t>
        </is>
      </c>
    </row>
    <row r="60">
      <c r="A60" s="27" t="inlineStr"/>
      <c r="B60" s="27" t="inlineStr">
        <is>
          <t>Auto-Detected</t>
        </is>
      </c>
      <c r="C60" s="27" t="inlineStr">
        <is>
          <t>Extracted from PDF</t>
        </is>
      </c>
      <c r="D60" s="27" t="inlineStr">
        <is>
          <t>Status</t>
        </is>
      </c>
    </row>
    <row r="61">
      <c r="A61" t="inlineStr">
        <is>
          <t>Line Items</t>
        </is>
      </c>
      <c r="B61" t="n">
        <v>270</v>
      </c>
      <c r="C61" t="n">
        <v>270</v>
      </c>
      <c r="D61" s="28" t="inlineStr">
        <is>
          <t>✓ Match</t>
        </is>
      </c>
    </row>
    <row r="62">
      <c r="A62" t="inlineStr">
        <is>
          <t>Rooms</t>
        </is>
      </c>
      <c r="B62" t="n">
        <v>17</v>
      </c>
      <c r="C62" t="n">
        <v>17</v>
      </c>
      <c r="D62" s="28" t="inlineStr">
        <is>
          <t>✓ Match</t>
        </is>
      </c>
    </row>
    <row r="63">
      <c r="A63" t="inlineStr">
        <is>
          <t>Columns</t>
        </is>
      </c>
      <c r="B63" t="n">
        <v>8</v>
      </c>
      <c r="C63" t="n">
        <v>8</v>
      </c>
      <c r="D63" s="28" t="inlineStr">
        <is>
          <t>✓ Match</t>
        </is>
      </c>
    </row>
    <row r="65">
      <c r="A65" s="18" t="inlineStr">
        <is>
          <t>Room-by-Room Breakdown:</t>
        </is>
      </c>
    </row>
    <row r="66">
      <c r="B66" s="4" t="inlineStr">
        <is>
          <t>Line Items Per Room</t>
        </is>
      </c>
      <c r="C66" s="4" t="inlineStr">
        <is>
          <t>Line Items Per Room</t>
        </is>
      </c>
    </row>
    <row r="67">
      <c r="A67" t="inlineStr">
        <is>
          <t xml:space="preserve">  General</t>
        </is>
      </c>
      <c r="B67" t="n">
        <v>13</v>
      </c>
      <c r="C67" t="n">
        <v>13</v>
      </c>
      <c r="D67" s="28" t="inlineStr">
        <is>
          <t>✓ Match</t>
        </is>
      </c>
    </row>
    <row r="68">
      <c r="A68" t="inlineStr">
        <is>
          <t xml:space="preserve">  Services</t>
        </is>
      </c>
      <c r="B68" t="n">
        <v>5</v>
      </c>
      <c r="C68" t="n">
        <v>5</v>
      </c>
      <c r="D68" s="28" t="inlineStr">
        <is>
          <t>✓ Match</t>
        </is>
      </c>
    </row>
    <row r="69">
      <c r="A69" t="inlineStr">
        <is>
          <t xml:space="preserve">  Main Building</t>
        </is>
      </c>
      <c r="B69" t="n">
        <v>1</v>
      </c>
      <c r="C69" t="n">
        <v>1</v>
      </c>
      <c r="D69" s="28" t="inlineStr">
        <is>
          <t>✓ Match</t>
        </is>
      </c>
    </row>
    <row r="70">
      <c r="A70" t="inlineStr">
        <is>
          <t xml:space="preserve">  Utility Room</t>
        </is>
      </c>
      <c r="B70" t="n">
        <v>8</v>
      </c>
      <c r="C70" t="n">
        <v>8</v>
      </c>
      <c r="D70" s="28" t="inlineStr">
        <is>
          <t>✓ Match</t>
        </is>
      </c>
    </row>
    <row r="71">
      <c r="A71" t="inlineStr">
        <is>
          <t xml:space="preserve">  Closet 1</t>
        </is>
      </c>
      <c r="B71" t="n">
        <v>7</v>
      </c>
      <c r="C71" t="n">
        <v>7</v>
      </c>
      <c r="D71" s="28" t="inlineStr">
        <is>
          <t>✓ Match</t>
        </is>
      </c>
    </row>
    <row r="72">
      <c r="A72" t="inlineStr">
        <is>
          <t xml:space="preserve">  Closet 2</t>
        </is>
      </c>
      <c r="B72" t="n">
        <v>4</v>
      </c>
      <c r="C72" t="n">
        <v>4</v>
      </c>
      <c r="D72" s="28" t="inlineStr">
        <is>
          <t>✓ Match</t>
        </is>
      </c>
    </row>
    <row r="73">
      <c r="A73" t="inlineStr">
        <is>
          <t xml:space="preserve">  Unit 3</t>
        </is>
      </c>
      <c r="B73" t="n">
        <v>4</v>
      </c>
      <c r="C73" t="n">
        <v>4</v>
      </c>
      <c r="D73" s="28" t="inlineStr">
        <is>
          <t>✓ Match</t>
        </is>
      </c>
    </row>
    <row r="74">
      <c r="A74" t="inlineStr">
        <is>
          <t xml:space="preserve">  Foyer/Entry</t>
        </is>
      </c>
      <c r="B74" t="n">
        <v>17</v>
      </c>
      <c r="C74" t="n">
        <v>17</v>
      </c>
      <c r="D74" s="28" t="inlineStr">
        <is>
          <t>✓ Match</t>
        </is>
      </c>
    </row>
    <row r="75">
      <c r="A75" t="inlineStr">
        <is>
          <t xml:space="preserve">  Hallway</t>
        </is>
      </c>
      <c r="B75" t="n">
        <v>27</v>
      </c>
      <c r="C75" t="n">
        <v>27</v>
      </c>
      <c r="D75" s="28" t="inlineStr">
        <is>
          <t>✓ Match</t>
        </is>
      </c>
    </row>
    <row r="76">
      <c r="A76" t="inlineStr">
        <is>
          <t xml:space="preserve">  Closet</t>
        </is>
      </c>
      <c r="B76" t="n">
        <v>26</v>
      </c>
      <c r="C76" t="n">
        <v>26</v>
      </c>
      <c r="D76" s="28" t="inlineStr">
        <is>
          <t>✓ Match</t>
        </is>
      </c>
    </row>
    <row r="77">
      <c r="A77" t="inlineStr">
        <is>
          <t xml:space="preserve">  Living Room</t>
        </is>
      </c>
      <c r="B77" t="n">
        <v>29</v>
      </c>
      <c r="C77" t="n">
        <v>29</v>
      </c>
      <c r="D77" s="28" t="inlineStr">
        <is>
          <t>✓ Match</t>
        </is>
      </c>
    </row>
    <row r="78">
      <c r="A78" t="inlineStr">
        <is>
          <t xml:space="preserve">  Eat-in-Kitchen</t>
        </is>
      </c>
      <c r="B78" t="n">
        <v>33</v>
      </c>
      <c r="C78" t="n">
        <v>33</v>
      </c>
      <c r="D78" s="28" t="inlineStr">
        <is>
          <t>✓ Match</t>
        </is>
      </c>
    </row>
    <row r="79">
      <c r="A79" t="inlineStr">
        <is>
          <t xml:space="preserve">  Bathroom</t>
        </is>
      </c>
      <c r="B79" t="n">
        <v>25</v>
      </c>
      <c r="C79" t="n">
        <v>25</v>
      </c>
      <c r="D79" s="28" t="inlineStr">
        <is>
          <t>✓ Match</t>
        </is>
      </c>
    </row>
    <row r="80">
      <c r="A80" t="inlineStr">
        <is>
          <t xml:space="preserve">  Bedroom 1</t>
        </is>
      </c>
      <c r="B80" t="n">
        <v>13</v>
      </c>
      <c r="C80" t="n">
        <v>13</v>
      </c>
      <c r="D80" s="28" t="inlineStr">
        <is>
          <t>✓ Match</t>
        </is>
      </c>
    </row>
    <row r="81">
      <c r="A81" t="inlineStr">
        <is>
          <t xml:space="preserve">  Bedroom 1 Closet</t>
        </is>
      </c>
      <c r="B81" t="n">
        <v>27</v>
      </c>
      <c r="C81" t="n">
        <v>27</v>
      </c>
      <c r="D81" s="28" t="inlineStr">
        <is>
          <t>✓ Match</t>
        </is>
      </c>
    </row>
    <row r="82">
      <c r="A82" t="inlineStr">
        <is>
          <t xml:space="preserve">  Bedroom 2</t>
        </is>
      </c>
      <c r="B82" t="n">
        <v>14</v>
      </c>
      <c r="C82" t="n">
        <v>14</v>
      </c>
      <c r="D82" s="28" t="inlineStr">
        <is>
          <t>✓ Match</t>
        </is>
      </c>
    </row>
    <row r="83">
      <c r="A83" t="inlineStr">
        <is>
          <t xml:space="preserve">  Bedroom 2 Closet</t>
        </is>
      </c>
      <c r="B83" t="n">
        <v>13</v>
      </c>
      <c r="C83" t="n">
        <v>13</v>
      </c>
      <c r="D83" s="28" t="inlineStr">
        <is>
          <t>✓ Match</t>
        </is>
      </c>
    </row>
    <row r="86">
      <c r="A86" s="20" t="n"/>
      <c r="B86" s="20" t="n"/>
      <c r="C86" s="20" t="n"/>
      <c r="D86" s="20" t="n"/>
      <c r="E86" s="20" t="n"/>
    </row>
    <row r="87">
      <c r="A87" s="4" t="inlineStr">
        <is>
          <t>CONFIDENCE SCORE:</t>
        </is>
      </c>
      <c r="B87" s="29" t="inlineStr">
        <is>
          <t>100%</t>
        </is>
      </c>
    </row>
    <row r="88">
      <c r="A88" s="20" t="n"/>
      <c r="B88" s="20" t="n"/>
      <c r="C88" s="20" t="n"/>
      <c r="D88" s="20" t="n"/>
      <c r="E88" s="20"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2026-02-14T23:44:02Z</dcterms:created>
  <dcterms:modified xmlns:dcterms="http://purl.org/dc/terms/" xmlns:xsi="http://www.w3.org/2001/XMLSchema-instance" xsi:type="dcterms:W3CDTF">2026-02-14T23:44:09Z</dcterms:modified>
</cp:coreProperties>
</file>