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81"/>
  <sheetViews>
    <sheetView workbookViewId="0">
      <selection activeCell="A1" sqref="A1"/>
    </sheetView>
  </sheetViews>
  <sheetFormatPr baseColWidth="8" defaultRowHeight="15"/>
  <cols>
    <col width="10" customWidth="1" min="1" max="1"/>
    <col width="16.3" customWidth="1" min="2" max="2"/>
    <col width="80" customWidth="1" min="3" max="3"/>
    <col width="16.3" customWidth="1" min="4" max="4"/>
    <col width="13" customWidth="1" min="5" max="5"/>
    <col width="18.5" customWidth="1" min="6" max="6"/>
    <col width="21.8" customWidth="1" min="7" max="7"/>
    <col width="10.8" customWidth="1" min="8" max="8"/>
    <col width="10.8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Anc25031060-1</t>
        </is>
      </c>
      <c r="C2" s="2" t="inlineStr">
        <is>
          <t>Emergency service call - during business hours</t>
        </is>
      </c>
      <c r="D2" t="inlineStr">
        <is>
          <t>EA</t>
        </is>
      </c>
      <c r="E2" t="n">
        <v>1</v>
      </c>
      <c r="F2" s="3" t="n">
        <v>188.96</v>
      </c>
      <c r="G2" s="3" t="n">
        <v>188.96</v>
      </c>
      <c r="I2" s="3" t="n">
        <v>188.96</v>
      </c>
      <c r="J2" s="3" t="n">
        <v>188.96</v>
      </c>
      <c r="K2" s="3" t="n">
        <v>188.96</v>
      </c>
      <c r="L2" t="inlineStr">
        <is>
          <t>✓ Match</t>
        </is>
      </c>
    </row>
    <row r="3">
      <c r="A3" t="n">
        <v>2</v>
      </c>
      <c r="B3" t="inlineStr">
        <is>
          <t>Anc25031060-1</t>
        </is>
      </c>
      <c r="C3" s="2" t="inlineStr">
        <is>
          <t>Cleaning &amp; Remediation - Supervisory - per HR</t>
        </is>
      </c>
      <c r="D3" t="inlineStr">
        <is>
          <t>HR</t>
        </is>
      </c>
      <c r="E3" t="n">
        <v>1</v>
      </c>
      <c r="F3" s="3" t="n">
        <v>70.86</v>
      </c>
      <c r="G3" s="3" t="n">
        <v>70.86</v>
      </c>
      <c r="I3" s="3" t="n">
        <v>70.86</v>
      </c>
      <c r="J3" s="3" t="n">
        <v>70.86</v>
      </c>
      <c r="K3" s="3" t="n">
        <v>70.86</v>
      </c>
      <c r="L3" t="inlineStr">
        <is>
          <t>✓ Match</t>
        </is>
      </c>
    </row>
    <row r="4">
      <c r="A4" t="n">
        <v>3</v>
      </c>
      <c r="B4" t="inlineStr">
        <is>
          <t>Anc25031060-1</t>
        </is>
      </c>
      <c r="C4" s="2" t="inlineStr">
        <is>
          <t>Personal protective gloves - Disposable (per pair)</t>
        </is>
      </c>
      <c r="D4" t="inlineStr">
        <is>
          <t>EA</t>
        </is>
      </c>
      <c r="E4" t="n">
        <v>130</v>
      </c>
      <c r="F4" s="3" t="n">
        <v>0.41</v>
      </c>
      <c r="G4" s="3" t="n">
        <v>53.3</v>
      </c>
      <c r="I4" s="3" t="n">
        <v>53.3</v>
      </c>
      <c r="J4" s="3" t="n">
        <v>53.3</v>
      </c>
      <c r="K4" s="3" t="n">
        <v>53.3</v>
      </c>
      <c r="L4" t="inlineStr">
        <is>
          <t>✓ Match</t>
        </is>
      </c>
    </row>
    <row r="5">
      <c r="A5" t="n">
        <v>4</v>
      </c>
      <c r="B5" t="inlineStr">
        <is>
          <t>Anc25031060-1</t>
        </is>
      </c>
      <c r="C5" s="2" t="inlineStr">
        <is>
          <t>Personal protective mask (N-95)</t>
        </is>
      </c>
      <c r="D5" t="inlineStr">
        <is>
          <t>EA</t>
        </is>
      </c>
      <c r="E5" t="n">
        <v>17</v>
      </c>
      <c r="F5" s="3" t="n">
        <v>1.57</v>
      </c>
      <c r="G5" s="3" t="n">
        <v>26.69</v>
      </c>
      <c r="I5" s="3" t="n">
        <v>26.69</v>
      </c>
      <c r="J5" s="3" t="n">
        <v>26.69</v>
      </c>
      <c r="K5" s="3" t="n">
        <v>26.69</v>
      </c>
      <c r="L5" t="inlineStr">
        <is>
          <t>✓ Match</t>
        </is>
      </c>
    </row>
    <row r="6">
      <c r="A6" t="n">
        <v>5</v>
      </c>
      <c r="B6" t="inlineStr">
        <is>
          <t>Anc25031060-1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25</v>
      </c>
      <c r="F6" s="3" t="n">
        <v>67.75</v>
      </c>
      <c r="G6" s="3" t="n">
        <v>1693.75</v>
      </c>
      <c r="I6" s="3" t="n">
        <v>1693.75</v>
      </c>
      <c r="J6" s="3" t="n">
        <v>1693.75</v>
      </c>
      <c r="K6" s="3" t="n">
        <v>1693.75</v>
      </c>
      <c r="L6" t="inlineStr">
        <is>
          <t>✓ Match</t>
        </is>
      </c>
    </row>
    <row r="7">
      <c r="A7" t="n">
        <v>6</v>
      </c>
      <c r="B7" t="inlineStr">
        <is>
          <t>Anc25031060-1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11.5</v>
      </c>
      <c r="F7" s="3" t="n">
        <v>67.64</v>
      </c>
      <c r="G7" s="3" t="n">
        <v>777.86</v>
      </c>
      <c r="I7" s="3" t="n">
        <v>777.86</v>
      </c>
      <c r="J7" s="3" t="n">
        <v>777.86</v>
      </c>
      <c r="K7" s="3" t="n">
        <v>777.86</v>
      </c>
      <c r="L7" t="inlineStr">
        <is>
          <t>✓ Match</t>
        </is>
      </c>
    </row>
    <row r="8">
      <c r="A8" t="n">
        <v>7</v>
      </c>
      <c r="B8" t="inlineStr">
        <is>
          <t>Anc25031060-1</t>
        </is>
      </c>
      <c r="C8" s="2" t="inlineStr">
        <is>
          <t>Equipment decontamination charge - per piece of equipment</t>
        </is>
      </c>
      <c r="D8" t="inlineStr">
        <is>
          <t>EA</t>
        </is>
      </c>
      <c r="E8" t="n">
        <v>50</v>
      </c>
      <c r="F8" s="3" t="n">
        <v>39.83</v>
      </c>
      <c r="G8" s="3" t="n">
        <v>1991.5</v>
      </c>
      <c r="I8" s="3" t="n">
        <v>1991.5</v>
      </c>
      <c r="J8" s="3" t="n">
        <v>1991.5</v>
      </c>
      <c r="K8" s="3" t="n">
        <v>1991.5</v>
      </c>
      <c r="L8" t="inlineStr">
        <is>
          <t>✓ Match</t>
        </is>
      </c>
    </row>
    <row r="9">
      <c r="A9" t="n">
        <v>8</v>
      </c>
      <c r="B9" t="inlineStr">
        <is>
          <t>Anc25031060-1</t>
        </is>
      </c>
      <c r="C9" s="2" t="inlineStr">
        <is>
          <t>Add for HEPA filter (for negative air exhaust fan)</t>
        </is>
      </c>
      <c r="D9" t="inlineStr">
        <is>
          <t>EA</t>
        </is>
      </c>
      <c r="E9" t="n">
        <v>2</v>
      </c>
      <c r="F9" s="3" t="n">
        <v>214.95</v>
      </c>
      <c r="G9" s="3" t="n">
        <v>429.9</v>
      </c>
      <c r="I9" s="3" t="n">
        <v>429.9</v>
      </c>
      <c r="J9" s="3" t="n">
        <v>429.9</v>
      </c>
      <c r="K9" s="3" t="n">
        <v>429.9</v>
      </c>
      <c r="L9" t="inlineStr">
        <is>
          <t>✓ Match</t>
        </is>
      </c>
    </row>
    <row r="10">
      <c r="A10" t="n">
        <v>9</v>
      </c>
      <c r="B10" t="inlineStr">
        <is>
          <t>Anc25031060-1</t>
        </is>
      </c>
      <c r="C10" s="2" t="inlineStr">
        <is>
          <t>Add for HEPA filter (for canister/backpack vacuums)</t>
        </is>
      </c>
      <c r="D10" t="inlineStr">
        <is>
          <t>EA</t>
        </is>
      </c>
      <c r="E10" t="n">
        <v>3</v>
      </c>
      <c r="F10" s="3" t="n">
        <v>96.37</v>
      </c>
      <c r="G10" s="3" t="n">
        <v>289.11</v>
      </c>
      <c r="I10" s="3" t="n">
        <v>289.11</v>
      </c>
      <c r="J10" s="3" t="n">
        <v>289.11</v>
      </c>
      <c r="K10" s="3" t="n">
        <v>289.11</v>
      </c>
      <c r="L10" t="inlineStr">
        <is>
          <t>✓ Match</t>
        </is>
      </c>
    </row>
    <row r="11">
      <c r="A11" t="n">
        <v>10</v>
      </c>
      <c r="B11" t="inlineStr">
        <is>
          <t>Anc25031060-1</t>
        </is>
      </c>
      <c r="C11" s="2" t="inlineStr">
        <is>
          <t>Tandem axle dump trailer - per load - including dump fees</t>
        </is>
      </c>
      <c r="D11" t="inlineStr">
        <is>
          <t>EA</t>
        </is>
      </c>
      <c r="E11" t="n">
        <v>3</v>
      </c>
      <c r="F11" s="3" t="n">
        <v>362.82</v>
      </c>
      <c r="G11" s="3" t="n">
        <v>1088.46</v>
      </c>
      <c r="I11" s="3" t="n">
        <v>1088.46</v>
      </c>
      <c r="J11" s="3" t="n">
        <v>1088.46</v>
      </c>
      <c r="K11" s="3" t="n">
        <v>1088.46</v>
      </c>
      <c r="L11" t="inlineStr">
        <is>
          <t>✓ Match</t>
        </is>
      </c>
    </row>
    <row r="12">
      <c r="A12" t="n">
        <v>11</v>
      </c>
      <c r="B12" t="inlineStr">
        <is>
          <t>Anc25031060-1</t>
        </is>
      </c>
      <c r="C12" s="2" t="inlineStr">
        <is>
          <t>Plastic bag - used for disposal of contaminated items</t>
        </is>
      </c>
      <c r="D12" t="inlineStr">
        <is>
          <t>EA</t>
        </is>
      </c>
      <c r="E12" t="n">
        <v>237</v>
      </c>
      <c r="F12" s="3" t="n">
        <v>3.21</v>
      </c>
      <c r="G12" s="3" t="n">
        <v>760.77</v>
      </c>
      <c r="I12" s="3" t="n">
        <v>760.77</v>
      </c>
      <c r="J12" s="3" t="n">
        <v>760.77</v>
      </c>
      <c r="K12" s="3" t="n">
        <v>760.77</v>
      </c>
      <c r="L12" t="inlineStr">
        <is>
          <t>✓ Match</t>
        </is>
      </c>
    </row>
    <row r="13">
      <c r="A13" t="n">
        <v>12</v>
      </c>
      <c r="B13" t="inlineStr">
        <is>
          <t>Anc25031060-1</t>
        </is>
      </c>
      <c r="C13" s="2" t="inlineStr">
        <is>
          <t>Asbestos test fee - full service survey - base fee</t>
        </is>
      </c>
      <c r="D13" t="inlineStr">
        <is>
          <t>EA</t>
        </is>
      </c>
      <c r="E13" t="n">
        <v>1</v>
      </c>
      <c r="F13" s="3" t="n">
        <v>375</v>
      </c>
      <c r="G13" s="3" t="n">
        <v>375</v>
      </c>
      <c r="I13" s="3" t="n">
        <v>375</v>
      </c>
      <c r="J13" s="3" t="n">
        <v>375</v>
      </c>
      <c r="K13" s="3" t="n">
        <v>375</v>
      </c>
      <c r="L13" t="inlineStr">
        <is>
          <t>✓ Match</t>
        </is>
      </c>
    </row>
    <row r="14">
      <c r="A14" t="n">
        <v>13</v>
      </c>
      <c r="B14" t="inlineStr">
        <is>
          <t>Anc25031060-1</t>
        </is>
      </c>
      <c r="C14" s="2" t="inlineStr">
        <is>
          <t>Asbestos test fee - full service survey - per sample</t>
        </is>
      </c>
      <c r="D14" t="inlineStr">
        <is>
          <t>EA</t>
        </is>
      </c>
      <c r="E14" t="n">
        <v>11</v>
      </c>
      <c r="F14" s="3" t="n">
        <v>35</v>
      </c>
      <c r="G14" s="3" t="n">
        <v>385</v>
      </c>
      <c r="I14" s="3" t="n">
        <v>385</v>
      </c>
      <c r="J14" s="3" t="n">
        <v>385</v>
      </c>
      <c r="K14" s="3" t="n">
        <v>385</v>
      </c>
      <c r="L14" t="inlineStr">
        <is>
          <t>✓ Match</t>
        </is>
      </c>
    </row>
    <row r="15">
      <c r="A15" t="n">
        <v>14</v>
      </c>
      <c r="B15" t="inlineStr">
        <is>
          <t>Anc25031060-1</t>
        </is>
      </c>
      <c r="C15" s="2" t="inlineStr">
        <is>
          <t>Add for HEPA filter (for negative air exhaust fan)</t>
        </is>
      </c>
      <c r="D15" t="inlineStr">
        <is>
          <t>EA</t>
        </is>
      </c>
      <c r="E15" t="n">
        <v>1</v>
      </c>
      <c r="F15" s="3" t="n">
        <v>214.95</v>
      </c>
      <c r="G15" s="3" t="n">
        <v>214.95</v>
      </c>
      <c r="I15" s="3" t="n">
        <v>214.95</v>
      </c>
      <c r="J15" s="3" t="n">
        <v>214.95</v>
      </c>
      <c r="K15" s="3" t="n">
        <v>214.95</v>
      </c>
      <c r="L15" t="inlineStr">
        <is>
          <t>✓ Match</t>
        </is>
      </c>
    </row>
    <row r="16">
      <c r="A16" t="n">
        <v>15</v>
      </c>
      <c r="B16" t="inlineStr">
        <is>
          <t>Anc25031060-1</t>
        </is>
      </c>
      <c r="C16" s="2" t="inlineStr">
        <is>
          <t>HEAT, Extreme Heating and air*</t>
        </is>
      </c>
      <c r="D16" t="inlineStr">
        <is>
          <t>EA</t>
        </is>
      </c>
      <c r="E16" t="n">
        <v>1</v>
      </c>
      <c r="F16" s="3" t="n">
        <v>208</v>
      </c>
      <c r="G16" s="3" t="n">
        <v>208</v>
      </c>
      <c r="I16" s="3" t="n">
        <v>208</v>
      </c>
      <c r="J16" s="3" t="n">
        <v>208</v>
      </c>
      <c r="K16" s="3" t="n">
        <v>208</v>
      </c>
      <c r="L16" t="inlineStr">
        <is>
          <t>✓ Match</t>
        </is>
      </c>
    </row>
    <row r="17">
      <c r="A17" t="n">
        <v>16</v>
      </c>
      <c r="B17" t="inlineStr">
        <is>
          <t>Anc25031060-1</t>
        </is>
      </c>
      <c r="C17" s="2" t="inlineStr">
        <is>
          <t>Invoice - Go Minis*</t>
        </is>
      </c>
      <c r="D17" t="inlineStr">
        <is>
          <t>EA</t>
        </is>
      </c>
      <c r="E17" t="n">
        <v>1</v>
      </c>
      <c r="F17" s="3" t="n">
        <v>219</v>
      </c>
      <c r="G17" s="3" t="n">
        <v>219</v>
      </c>
      <c r="I17" s="3" t="n">
        <v>219</v>
      </c>
      <c r="J17" s="3" t="n">
        <v>219</v>
      </c>
      <c r="K17" s="3" t="n">
        <v>219</v>
      </c>
      <c r="L17" t="inlineStr">
        <is>
          <t>✓ Match</t>
        </is>
      </c>
    </row>
    <row r="18">
      <c r="A18" t="n">
        <v>17</v>
      </c>
      <c r="B18" t="inlineStr">
        <is>
          <t>Utility Room</t>
        </is>
      </c>
      <c r="C18" s="2" t="inlineStr">
        <is>
          <t>Dehumidifier (per hr period) - 70-109 ppd - No</t>
        </is>
      </c>
      <c r="D18" t="inlineStr">
        <is>
          <t>EA</t>
        </is>
      </c>
      <c r="E18" t="n">
        <v>15</v>
      </c>
      <c r="F18" s="3" t="n">
        <v>85.34999999999999</v>
      </c>
      <c r="G18" s="3" t="n">
        <v>1280.25</v>
      </c>
      <c r="I18" s="3" t="n">
        <v>1280.25</v>
      </c>
      <c r="J18" s="3" t="n">
        <v>1280.25</v>
      </c>
      <c r="K18" s="3" t="n">
        <v>1280.25</v>
      </c>
      <c r="L18" t="inlineStr">
        <is>
          <t>✓ Match</t>
        </is>
      </c>
    </row>
    <row r="19">
      <c r="A19" t="n">
        <v>18</v>
      </c>
      <c r="B19" t="inlineStr">
        <is>
          <t>Utility Room</t>
        </is>
      </c>
      <c r="C19" s="2" t="inlineStr">
        <is>
          <t>Water extraction from hard surface floor - Cat water</t>
        </is>
      </c>
      <c r="D19" t="inlineStr">
        <is>
          <t>SF</t>
        </is>
      </c>
      <c r="E19" t="n">
        <v>110.53</v>
      </c>
      <c r="F19" s="3" t="n">
        <v>0.45</v>
      </c>
      <c r="G19" s="3" t="n">
        <v>49.7385</v>
      </c>
      <c r="I19" s="3" t="n">
        <v>49.74</v>
      </c>
      <c r="J19" s="3" t="n">
        <v>49.7385</v>
      </c>
      <c r="K19" s="3" t="n">
        <v>49.74</v>
      </c>
      <c r="L19" t="inlineStr">
        <is>
          <t>✓ Match</t>
        </is>
      </c>
    </row>
    <row r="20">
      <c r="A20" t="n">
        <v>19</v>
      </c>
      <c r="B20" t="inlineStr">
        <is>
          <t>Utility Room</t>
        </is>
      </c>
      <c r="C20" s="2" t="inlineStr">
        <is>
          <t>Content Manipulation charge - per hour</t>
        </is>
      </c>
      <c r="D20" t="inlineStr">
        <is>
          <t>HR</t>
        </is>
      </c>
      <c r="E20" t="n">
        <v>0.25</v>
      </c>
      <c r="F20" s="3" t="n">
        <v>57.24</v>
      </c>
      <c r="G20" s="3" t="n">
        <v>14.31</v>
      </c>
      <c r="I20" s="3" t="n">
        <v>14.31</v>
      </c>
      <c r="J20" s="3" t="n">
        <v>14.31</v>
      </c>
      <c r="K20" s="3" t="n">
        <v>14.31</v>
      </c>
      <c r="L20" t="inlineStr">
        <is>
          <t>✓ Match</t>
        </is>
      </c>
    </row>
    <row r="21">
      <c r="A21" t="n">
        <v>20</v>
      </c>
      <c r="B21" t="inlineStr">
        <is>
          <t>Utility Room</t>
        </is>
      </c>
      <c r="C21" s="2" t="inlineStr">
        <is>
          <t>Tear out baseboard and bag for disposal - up to Cat</t>
        </is>
      </c>
      <c r="D21" t="inlineStr">
        <is>
          <t>LF</t>
        </is>
      </c>
      <c r="E21" t="n">
        <v>27</v>
      </c>
      <c r="F21" s="3" t="n">
        <v>1.12</v>
      </c>
      <c r="G21" s="3" t="n">
        <v>30.24</v>
      </c>
      <c r="I21" s="3" t="n">
        <v>30.24</v>
      </c>
      <c r="J21" s="3" t="n">
        <v>30.24</v>
      </c>
      <c r="K21" s="3" t="n">
        <v>30.24</v>
      </c>
      <c r="L21" t="inlineStr">
        <is>
          <t>✓ Match</t>
        </is>
      </c>
    </row>
    <row r="22">
      <c r="A22" t="n">
        <v>21</v>
      </c>
      <c r="B22" t="inlineStr">
        <is>
          <t>Utility Room</t>
        </is>
      </c>
      <c r="C22" s="2" t="inlineStr">
        <is>
          <t>Apply anti-microbial agent to the surface area</t>
        </is>
      </c>
      <c r="D22" t="inlineStr">
        <is>
          <t>SF</t>
        </is>
      </c>
      <c r="E22" t="n">
        <v>110.52</v>
      </c>
      <c r="F22" s="3" t="n">
        <v>0.33</v>
      </c>
      <c r="G22" s="3" t="n">
        <v>36.4716</v>
      </c>
      <c r="I22" s="3" t="n">
        <v>36.47</v>
      </c>
      <c r="J22" s="3" t="n">
        <v>36.4716</v>
      </c>
      <c r="K22" s="3" t="n">
        <v>36.47</v>
      </c>
      <c r="L22" t="inlineStr">
        <is>
          <t>✓ Match</t>
        </is>
      </c>
    </row>
    <row r="23">
      <c r="A23" t="n">
        <v>22</v>
      </c>
      <c r="B23" t="inlineStr">
        <is>
          <t>Utility Room</t>
        </is>
      </c>
      <c r="C23" s="2" t="inlineStr">
        <is>
          <t>Apply anti-microbial agent to the floor perimeter</t>
        </is>
      </c>
      <c r="D23" t="inlineStr">
        <is>
          <t>SF</t>
        </is>
      </c>
      <c r="E23" t="n">
        <v>76.93000000000001</v>
      </c>
      <c r="F23" s="3" t="n">
        <v>0.33</v>
      </c>
      <c r="G23" s="3" t="n">
        <v>25.3869</v>
      </c>
      <c r="I23" s="3" t="n">
        <v>25.39</v>
      </c>
      <c r="J23" s="3" t="n">
        <v>25.3869</v>
      </c>
      <c r="K23" s="3" t="n">
        <v>25.39</v>
      </c>
      <c r="L23" t="inlineStr">
        <is>
          <t>✓ Match</t>
        </is>
      </c>
    </row>
    <row r="24">
      <c r="A24" t="n">
        <v>23</v>
      </c>
      <c r="B24" t="inlineStr">
        <is>
          <t>Utility Room</t>
        </is>
      </c>
      <c r="C24" s="2" t="inlineStr">
        <is>
          <t>HEPA Vacuuming - Detailed - (PER SF) area of removed drywall</t>
        </is>
      </c>
      <c r="D24" t="inlineStr">
        <is>
          <t>SF</t>
        </is>
      </c>
      <c r="E24" t="n">
        <v>12</v>
      </c>
      <c r="F24" s="3" t="n">
        <v>1.07</v>
      </c>
      <c r="G24" s="3" t="n">
        <v>12.84</v>
      </c>
      <c r="I24" s="3" t="n">
        <v>12.84</v>
      </c>
      <c r="J24" s="3" t="n">
        <v>12.84</v>
      </c>
      <c r="K24" s="3" t="n">
        <v>12.84</v>
      </c>
      <c r="L24" t="inlineStr">
        <is>
          <t>✓ Match</t>
        </is>
      </c>
    </row>
    <row r="25">
      <c r="A25" t="n">
        <v>24</v>
      </c>
      <c r="B25" t="inlineStr">
        <is>
          <t>Utility Room</t>
        </is>
      </c>
      <c r="C25" s="2" t="inlineStr">
        <is>
          <t>Peroxide treatment*</t>
        </is>
      </c>
      <c r="D25" t="inlineStr">
        <is>
          <t>EA</t>
        </is>
      </c>
      <c r="E25" t="n">
        <v>12</v>
      </c>
      <c r="F25" s="3" t="n">
        <v>0.43</v>
      </c>
      <c r="G25" s="3" t="n">
        <v>5.16</v>
      </c>
      <c r="I25" s="3" t="n">
        <v>5.16</v>
      </c>
      <c r="J25" s="3" t="n">
        <v>5.16</v>
      </c>
      <c r="K25" s="3" t="n">
        <v>5.16</v>
      </c>
      <c r="L25" t="inlineStr">
        <is>
          <t>✓ Match</t>
        </is>
      </c>
    </row>
    <row r="26">
      <c r="A26" t="n">
        <v>25</v>
      </c>
      <c r="B26" t="inlineStr">
        <is>
          <t>Utility Room</t>
        </is>
      </c>
      <c r="C26" s="2" t="inlineStr">
        <is>
          <t>General clean - up</t>
        </is>
      </c>
      <c r="D26" t="inlineStr">
        <is>
          <t>HR</t>
        </is>
      </c>
      <c r="E26" t="n">
        <v>0.25</v>
      </c>
      <c r="F26" s="3" t="n">
        <v>56.04</v>
      </c>
      <c r="G26" s="3" t="n">
        <v>14.01</v>
      </c>
      <c r="I26" s="3" t="n">
        <v>14.01</v>
      </c>
      <c r="J26" s="3" t="n">
        <v>14.01</v>
      </c>
      <c r="K26" s="3" t="n">
        <v>14.01</v>
      </c>
      <c r="L26" t="inlineStr">
        <is>
          <t>✓ Match</t>
        </is>
      </c>
    </row>
    <row r="27">
      <c r="A27" t="n">
        <v>26</v>
      </c>
      <c r="B27" t="inlineStr">
        <is>
          <t>Clst 1</t>
        </is>
      </c>
      <c r="C27" s="2" t="inlineStr">
        <is>
          <t>Water extraction from hard surface floor - Cat water</t>
        </is>
      </c>
      <c r="D27" t="inlineStr">
        <is>
          <t>SF</t>
        </is>
      </c>
      <c r="E27" t="n">
        <v>14.91</v>
      </c>
      <c r="F27" s="3" t="n">
        <v>0.45</v>
      </c>
      <c r="G27" s="3" t="n">
        <v>6.7095</v>
      </c>
      <c r="I27" s="3" t="n">
        <v>6.71</v>
      </c>
      <c r="J27" s="3" t="n">
        <v>6.7095</v>
      </c>
      <c r="K27" s="3" t="n">
        <v>6.71</v>
      </c>
      <c r="L27" t="inlineStr">
        <is>
          <t>✓ Match</t>
        </is>
      </c>
    </row>
    <row r="28">
      <c r="A28" t="n">
        <v>27</v>
      </c>
      <c r="B28" t="inlineStr">
        <is>
          <t>Clst 1</t>
        </is>
      </c>
      <c r="C28" s="2" t="inlineStr">
        <is>
          <t>Content Manipulation charge - per hour</t>
        </is>
      </c>
      <c r="D28" t="inlineStr">
        <is>
          <t>HR</t>
        </is>
      </c>
      <c r="E28" t="n">
        <v>0.25</v>
      </c>
      <c r="F28" s="3" t="n">
        <v>57.24</v>
      </c>
      <c r="G28" s="3" t="n">
        <v>14.31</v>
      </c>
      <c r="I28" s="3" t="n">
        <v>14.31</v>
      </c>
      <c r="J28" s="3" t="n">
        <v>14.31</v>
      </c>
      <c r="K28" s="3" t="n">
        <v>14.31</v>
      </c>
      <c r="L28" t="inlineStr">
        <is>
          <t>✓ Match</t>
        </is>
      </c>
    </row>
    <row r="29">
      <c r="A29" t="n">
        <v>28</v>
      </c>
      <c r="B29" t="inlineStr">
        <is>
          <t>Clst 1</t>
        </is>
      </c>
      <c r="C29" s="2" t="inlineStr">
        <is>
          <t>Apply anti-microbial agent to the floor perimeter</t>
        </is>
      </c>
      <c r="D29" t="inlineStr">
        <is>
          <t>SF</t>
        </is>
      </c>
      <c r="E29" t="n">
        <v>14.08</v>
      </c>
      <c r="F29" s="3" t="n">
        <v>0.33</v>
      </c>
      <c r="G29" s="3" t="n">
        <v>4.6464</v>
      </c>
      <c r="I29" s="3" t="n">
        <v>4.65</v>
      </c>
      <c r="J29" s="3" t="n">
        <v>4.6464</v>
      </c>
      <c r="K29" s="3" t="n">
        <v>4.65</v>
      </c>
      <c r="L29" t="inlineStr">
        <is>
          <t>✓ Match</t>
        </is>
      </c>
    </row>
    <row r="30">
      <c r="A30" t="n">
        <v>29</v>
      </c>
      <c r="B30" t="inlineStr">
        <is>
          <t>Clst 1</t>
        </is>
      </c>
      <c r="C30" s="2" t="inlineStr">
        <is>
          <t>Apply anti-microbial agent to the floor perimeter</t>
        </is>
      </c>
      <c r="D30" t="inlineStr">
        <is>
          <t>SF</t>
        </is>
      </c>
      <c r="E30" t="n">
        <v>14.08</v>
      </c>
      <c r="F30" s="3" t="n">
        <v>0.33</v>
      </c>
      <c r="G30" s="3" t="n">
        <v>4.6464</v>
      </c>
      <c r="I30" s="3" t="n">
        <v>4.65</v>
      </c>
      <c r="J30" s="3" t="n">
        <v>4.6464</v>
      </c>
      <c r="K30" s="3" t="n">
        <v>4.65</v>
      </c>
      <c r="L30" t="inlineStr">
        <is>
          <t>✓ Match</t>
        </is>
      </c>
    </row>
    <row r="31">
      <c r="A31" t="n">
        <v>30</v>
      </c>
      <c r="B31" t="inlineStr">
        <is>
          <t>Clst 1</t>
        </is>
      </c>
      <c r="C31" s="2" t="inlineStr">
        <is>
          <t>HEPA Vacuuming - Detailed - (PER SF)</t>
        </is>
      </c>
      <c r="D31" t="inlineStr">
        <is>
          <t>SF</t>
        </is>
      </c>
      <c r="E31" t="n">
        <v>4</v>
      </c>
      <c r="F31" s="3" t="n">
        <v>1.07</v>
      </c>
      <c r="G31" s="3" t="n">
        <v>4.28</v>
      </c>
      <c r="I31" s="3" t="n">
        <v>4.28</v>
      </c>
      <c r="J31" s="3" t="n">
        <v>4.28</v>
      </c>
      <c r="K31" s="3" t="n">
        <v>4.28</v>
      </c>
      <c r="L31" t="inlineStr">
        <is>
          <t>✓ Match</t>
        </is>
      </c>
    </row>
    <row r="32">
      <c r="A32" t="n">
        <v>31</v>
      </c>
      <c r="B32" t="inlineStr">
        <is>
          <t>Clst 1</t>
        </is>
      </c>
      <c r="C32" s="2" t="inlineStr">
        <is>
          <t>Peroxide treatment*</t>
        </is>
      </c>
      <c r="D32" t="inlineStr">
        <is>
          <t>EA</t>
        </is>
      </c>
      <c r="E32" t="n">
        <v>4</v>
      </c>
      <c r="F32" s="3" t="n">
        <v>0.43</v>
      </c>
      <c r="G32" s="3" t="n">
        <v>1.72</v>
      </c>
      <c r="I32" s="3" t="n">
        <v>1.72</v>
      </c>
      <c r="J32" s="3" t="n">
        <v>1.72</v>
      </c>
      <c r="K32" s="3" t="n">
        <v>1.72</v>
      </c>
      <c r="L32" t="inlineStr">
        <is>
          <t>✓ Match</t>
        </is>
      </c>
    </row>
    <row r="33">
      <c r="A33" t="n">
        <v>32</v>
      </c>
      <c r="B33" t="inlineStr">
        <is>
          <t>Clst 1</t>
        </is>
      </c>
      <c r="C33" s="2" t="inlineStr">
        <is>
          <t>General clean - up</t>
        </is>
      </c>
      <c r="D33" t="inlineStr">
        <is>
          <t>HR</t>
        </is>
      </c>
      <c r="E33" t="n">
        <v>0.25</v>
      </c>
      <c r="F33" s="3" t="n">
        <v>56.04</v>
      </c>
      <c r="G33" s="3" t="n">
        <v>14.01</v>
      </c>
      <c r="I33" s="3" t="n">
        <v>14.01</v>
      </c>
      <c r="J33" s="3" t="n">
        <v>14.01</v>
      </c>
      <c r="K33" s="3" t="n">
        <v>14.01</v>
      </c>
      <c r="L33" t="inlineStr">
        <is>
          <t>✓ Match</t>
        </is>
      </c>
    </row>
    <row r="34">
      <c r="A34" t="n">
        <v>33</v>
      </c>
      <c r="B34" t="inlineStr">
        <is>
          <t>Clst 2</t>
        </is>
      </c>
      <c r="C34" s="2" t="inlineStr">
        <is>
          <t>Water extraction from hard surface floor - Cat water</t>
        </is>
      </c>
      <c r="D34" t="inlineStr">
        <is>
          <t>SF</t>
        </is>
      </c>
      <c r="E34" t="n">
        <v>14.91</v>
      </c>
      <c r="F34" s="3" t="n">
        <v>0.45</v>
      </c>
      <c r="G34" s="3" t="n">
        <v>6.7095</v>
      </c>
      <c r="I34" s="3" t="n">
        <v>6.71</v>
      </c>
      <c r="J34" s="3" t="n">
        <v>6.7095</v>
      </c>
      <c r="K34" s="3" t="n">
        <v>6.71</v>
      </c>
      <c r="L34" t="inlineStr">
        <is>
          <t>✓ Match</t>
        </is>
      </c>
    </row>
    <row r="35">
      <c r="A35" t="n">
        <v>34</v>
      </c>
      <c r="B35" t="inlineStr">
        <is>
          <t>Clst 2</t>
        </is>
      </c>
      <c r="C35" s="2" t="inlineStr">
        <is>
          <t>Content Manipulation charge - per hour</t>
        </is>
      </c>
      <c r="D35" t="inlineStr">
        <is>
          <t>HR</t>
        </is>
      </c>
      <c r="E35" t="n">
        <v>0.25</v>
      </c>
      <c r="F35" s="3" t="n">
        <v>57.24</v>
      </c>
      <c r="G35" s="3" t="n">
        <v>14.31</v>
      </c>
      <c r="I35" s="3" t="n">
        <v>14.31</v>
      </c>
      <c r="J35" s="3" t="n">
        <v>14.31</v>
      </c>
      <c r="K35" s="3" t="n">
        <v>14.31</v>
      </c>
      <c r="L35" t="inlineStr">
        <is>
          <t>✓ Match</t>
        </is>
      </c>
    </row>
    <row r="36">
      <c r="A36" t="n">
        <v>35</v>
      </c>
      <c r="B36" t="inlineStr">
        <is>
          <t>Clst 2</t>
        </is>
      </c>
      <c r="C36" s="2" t="inlineStr">
        <is>
          <t>Apply anti-microbial agent to the floor</t>
        </is>
      </c>
      <c r="D36" t="inlineStr">
        <is>
          <t>SF</t>
        </is>
      </c>
      <c r="E36" t="n">
        <v>14.9</v>
      </c>
      <c r="F36" s="3" t="n">
        <v>0.33</v>
      </c>
      <c r="G36" s="3" t="n">
        <v>4.917000000000001</v>
      </c>
      <c r="I36" s="3" t="n">
        <v>4.92</v>
      </c>
      <c r="J36" s="3" t="n">
        <v>4.917000000000001</v>
      </c>
      <c r="K36" s="3" t="n">
        <v>4.92</v>
      </c>
      <c r="L36" t="inlineStr">
        <is>
          <t>✓ Match</t>
        </is>
      </c>
    </row>
    <row r="37">
      <c r="A37" t="n">
        <v>36</v>
      </c>
      <c r="B37" t="inlineStr">
        <is>
          <t>Clst 2</t>
        </is>
      </c>
      <c r="C37" s="2" t="inlineStr">
        <is>
          <t>Apply anti-microbial agent to the floor perimeter</t>
        </is>
      </c>
      <c r="D37" t="inlineStr">
        <is>
          <t>SF</t>
        </is>
      </c>
      <c r="E37" t="n">
        <v>14.08</v>
      </c>
      <c r="F37" s="3" t="n">
        <v>0.33</v>
      </c>
      <c r="G37" s="3" t="n">
        <v>4.6464</v>
      </c>
      <c r="I37" s="3" t="n">
        <v>4.65</v>
      </c>
      <c r="J37" s="3" t="n">
        <v>4.6464</v>
      </c>
      <c r="K37" s="3" t="n">
        <v>4.65</v>
      </c>
      <c r="L37" t="inlineStr">
        <is>
          <t>✓ Match</t>
        </is>
      </c>
    </row>
    <row r="38">
      <c r="A38" t="n">
        <v>37</v>
      </c>
      <c r="B38" t="inlineStr">
        <is>
          <t>Clst 2</t>
        </is>
      </c>
      <c r="C38" s="2" t="inlineStr">
        <is>
          <t>Dehumidifier (per hr period) - 70-109 ppd - No</t>
        </is>
      </c>
      <c r="D38" t="inlineStr">
        <is>
          <t>EA</t>
        </is>
      </c>
      <c r="E38" t="n">
        <v>24</v>
      </c>
      <c r="F38" s="3" t="n">
        <v>85.34999999999999</v>
      </c>
      <c r="G38" s="3" t="n">
        <v>2048.4</v>
      </c>
      <c r="I38" s="3" t="n">
        <v>2048.4</v>
      </c>
      <c r="J38" s="3" t="n">
        <v>2048.4</v>
      </c>
      <c r="K38" s="3" t="n">
        <v>2048.4</v>
      </c>
      <c r="L38" t="inlineStr">
        <is>
          <t>✓ Match</t>
        </is>
      </c>
    </row>
    <row r="39">
      <c r="A39" t="n">
        <v>38</v>
      </c>
      <c r="B39" t="inlineStr">
        <is>
          <t>Clst 2</t>
        </is>
      </c>
      <c r="C39" s="2" t="inlineStr">
        <is>
          <t>Dehumidifier (per hr period) - 70-109 ppd - No</t>
        </is>
      </c>
      <c r="D39" t="inlineStr">
        <is>
          <t>EA</t>
        </is>
      </c>
      <c r="E39" t="n">
        <v>19</v>
      </c>
      <c r="F39" s="3" t="n">
        <v>85.34999999999999</v>
      </c>
      <c r="G39" s="3" t="n">
        <v>1621.65</v>
      </c>
      <c r="I39" s="3" t="n">
        <v>1621.65</v>
      </c>
      <c r="J39" s="3" t="n">
        <v>1621.65</v>
      </c>
      <c r="K39" s="3" t="n">
        <v>1621.65</v>
      </c>
      <c r="L39" t="inlineStr">
        <is>
          <t>✓ Match</t>
        </is>
      </c>
    </row>
    <row r="40">
      <c r="A40" t="n">
        <v>39</v>
      </c>
      <c r="B40" t="inlineStr">
        <is>
          <t>Clst 2</t>
        </is>
      </c>
      <c r="C40" s="2" t="inlineStr">
        <is>
          <t>Negative air fan/Air scrubber (24 hr period) - No set Feb 7 - March 12 - 33 days</t>
        </is>
      </c>
      <c r="D40" t="inlineStr">
        <is>
          <t>HR</t>
        </is>
      </c>
      <c r="E40" t="n">
        <v>33</v>
      </c>
      <c r="F40" s="3" t="n">
        <v>74.43000000000001</v>
      </c>
      <c r="G40" s="3" t="n">
        <v>2456.19</v>
      </c>
      <c r="I40" s="3" t="n">
        <v>2456.19</v>
      </c>
      <c r="J40" s="3" t="n">
        <v>2456.19</v>
      </c>
      <c r="K40" s="3" t="n">
        <v>2456.19</v>
      </c>
      <c r="L40" t="inlineStr">
        <is>
          <t>✓ Match</t>
        </is>
      </c>
    </row>
    <row r="41">
      <c r="A41" t="n">
        <v>40</v>
      </c>
      <c r="B41" t="inlineStr">
        <is>
          <t>Clst 2</t>
        </is>
      </c>
      <c r="C41" s="2" t="inlineStr">
        <is>
          <t>Dehumidifier (per hr period) - 70-109 ppd - No</t>
        </is>
      </c>
      <c r="D41" t="inlineStr">
        <is>
          <t>EA</t>
        </is>
      </c>
      <c r="E41" t="n">
        <v>20</v>
      </c>
      <c r="F41" s="3" t="n">
        <v>85.34999999999999</v>
      </c>
      <c r="G41" s="3" t="n">
        <v>1707</v>
      </c>
      <c r="I41" s="3" t="n">
        <v>1707</v>
      </c>
      <c r="J41" s="3" t="n">
        <v>1707</v>
      </c>
      <c r="K41" s="3" t="n">
        <v>1707</v>
      </c>
      <c r="L41" t="inlineStr">
        <is>
          <t>✓ Match</t>
        </is>
      </c>
    </row>
    <row r="42">
      <c r="A42" t="n">
        <v>41</v>
      </c>
      <c r="B42" t="inlineStr">
        <is>
          <t>Clst 2</t>
        </is>
      </c>
      <c r="C42" s="2" t="inlineStr">
        <is>
          <t>Dehumidifier (per hr period) - 70-109 ppd - No</t>
        </is>
      </c>
      <c r="D42" t="inlineStr">
        <is>
          <t>EA</t>
        </is>
      </c>
      <c r="E42" t="n">
        <v>27</v>
      </c>
      <c r="F42" s="3" t="n">
        <v>85.34999999999999</v>
      </c>
      <c r="G42" s="3" t="n">
        <v>2304.45</v>
      </c>
      <c r="I42" s="3" t="n">
        <v>2304.45</v>
      </c>
      <c r="J42" s="3" t="n">
        <v>2304.45</v>
      </c>
      <c r="K42" s="3" t="n">
        <v>2304.45</v>
      </c>
      <c r="L42" t="inlineStr">
        <is>
          <t>✓ Match</t>
        </is>
      </c>
    </row>
    <row r="43">
      <c r="A43" t="n">
        <v>42</v>
      </c>
      <c r="B43" t="inlineStr">
        <is>
          <t>Clst 2</t>
        </is>
      </c>
      <c r="C43" s="2" t="inlineStr">
        <is>
          <t>Dehumidifier (per hr period) - 70-109 ppd - No</t>
        </is>
      </c>
      <c r="D43" t="inlineStr">
        <is>
          <t>EA</t>
        </is>
      </c>
      <c r="E43" t="n">
        <v>15</v>
      </c>
      <c r="F43" s="3" t="n">
        <v>85.34999999999999</v>
      </c>
      <c r="G43" s="3" t="n">
        <v>1280.25</v>
      </c>
      <c r="I43" s="3" t="n">
        <v>1280.25</v>
      </c>
      <c r="J43" s="3" t="n">
        <v>1280.25</v>
      </c>
      <c r="K43" s="3" t="n">
        <v>1280.25</v>
      </c>
      <c r="L43" t="inlineStr">
        <is>
          <t>✓ Match</t>
        </is>
      </c>
    </row>
    <row r="44">
      <c r="A44" t="n">
        <v>43</v>
      </c>
      <c r="B44" t="inlineStr">
        <is>
          <t>Clst 2</t>
        </is>
      </c>
      <c r="C44" s="2" t="inlineStr">
        <is>
          <t>Dehumidifier (per hr period) - 70-109 ppd - No</t>
        </is>
      </c>
      <c r="D44" t="inlineStr">
        <is>
          <t>EA</t>
        </is>
      </c>
      <c r="E44" t="n">
        <v>15</v>
      </c>
      <c r="F44" s="3" t="n">
        <v>85.34999999999999</v>
      </c>
      <c r="G44" s="3" t="n">
        <v>1280.25</v>
      </c>
      <c r="I44" s="3" t="n">
        <v>1280.25</v>
      </c>
      <c r="J44" s="3" t="n">
        <v>1280.25</v>
      </c>
      <c r="K44" s="3" t="n">
        <v>1280.25</v>
      </c>
      <c r="L44" t="inlineStr">
        <is>
          <t>✓ Match</t>
        </is>
      </c>
    </row>
    <row r="45">
      <c r="A45" t="n">
        <v>44</v>
      </c>
      <c r="B45" t="inlineStr">
        <is>
          <t>Clst 2</t>
        </is>
      </c>
      <c r="C45" s="2" t="inlineStr">
        <is>
          <t>Dehumidifier (per hr period) - 70-109 ppd - No</t>
        </is>
      </c>
      <c r="D45" t="inlineStr">
        <is>
          <t>EA</t>
        </is>
      </c>
      <c r="E45" t="n">
        <v>27</v>
      </c>
      <c r="F45" s="3" t="n">
        <v>85.34999999999999</v>
      </c>
      <c r="G45" s="3" t="n">
        <v>2304.45</v>
      </c>
      <c r="I45" s="3" t="n">
        <v>2304.45</v>
      </c>
      <c r="J45" s="3" t="n">
        <v>2304.45</v>
      </c>
      <c r="K45" s="3" t="n">
        <v>2304.45</v>
      </c>
      <c r="L45" t="inlineStr">
        <is>
          <t>✓ Match</t>
        </is>
      </c>
    </row>
    <row r="46">
      <c r="A46" t="n">
        <v>45</v>
      </c>
      <c r="B46" t="inlineStr">
        <is>
          <t>Clst 2</t>
        </is>
      </c>
      <c r="C46" s="2" t="inlineStr">
        <is>
          <t>Dehumidifier (per hr period) - 70-109 ppd - No</t>
        </is>
      </c>
      <c r="D46" t="inlineStr">
        <is>
          <t>EA</t>
        </is>
      </c>
      <c r="E46" t="n">
        <v>1</v>
      </c>
      <c r="F46" s="3" t="n">
        <v>85.34999999999999</v>
      </c>
      <c r="G46" s="3" t="n">
        <v>85.34999999999999</v>
      </c>
      <c r="I46" s="3" t="n">
        <v>85.34999999999999</v>
      </c>
      <c r="J46" s="3" t="n">
        <v>85.34999999999999</v>
      </c>
      <c r="K46" s="3" t="n">
        <v>85.34999999999999</v>
      </c>
      <c r="L46" t="inlineStr">
        <is>
          <t>✓ Match</t>
        </is>
      </c>
    </row>
    <row r="47">
      <c r="A47" t="n">
        <v>46</v>
      </c>
      <c r="B47" t="inlineStr">
        <is>
          <t>Clst 2</t>
        </is>
      </c>
      <c r="C47" s="2" t="inlineStr">
        <is>
          <t>Dehumidifier (per hr period) - 70-109 ppd - No dry</t>
        </is>
      </c>
      <c r="D47" t="inlineStr">
        <is>
          <t>EA</t>
        </is>
      </c>
      <c r="E47" t="n">
        <v>16</v>
      </c>
      <c r="F47" s="3" t="n">
        <v>85.34999999999999</v>
      </c>
      <c r="G47" s="3" t="n">
        <v>1365.6</v>
      </c>
      <c r="I47" s="3" t="n">
        <v>1365.6</v>
      </c>
      <c r="J47" s="3" t="n">
        <v>1365.6</v>
      </c>
      <c r="K47" s="3" t="n">
        <v>1365.6</v>
      </c>
      <c r="L47" t="inlineStr">
        <is>
          <t>✓ Match</t>
        </is>
      </c>
    </row>
    <row r="48">
      <c r="A48" t="n">
        <v>47</v>
      </c>
      <c r="B48" t="inlineStr">
        <is>
          <t>Clst 2</t>
        </is>
      </c>
      <c r="C48" s="2" t="inlineStr">
        <is>
          <t>Negative air fan/Air scrubber (24 hr period) - No</t>
        </is>
      </c>
      <c r="D48" t="inlineStr">
        <is>
          <t>HR</t>
        </is>
      </c>
      <c r="E48" t="n">
        <v>33</v>
      </c>
      <c r="F48" s="3" t="n">
        <v>74.43000000000001</v>
      </c>
      <c r="G48" s="3" t="n">
        <v>2456.19</v>
      </c>
      <c r="I48" s="3" t="n">
        <v>2456.19</v>
      </c>
      <c r="J48" s="3" t="n">
        <v>2456.19</v>
      </c>
      <c r="K48" s="3" t="n">
        <v>2456.19</v>
      </c>
      <c r="L48" t="inlineStr">
        <is>
          <t>✓ Match</t>
        </is>
      </c>
    </row>
    <row r="49">
      <c r="A49" t="n">
        <v>48</v>
      </c>
      <c r="B49" t="inlineStr">
        <is>
          <t>Clst 2</t>
        </is>
      </c>
      <c r="C49" s="2" t="inlineStr">
        <is>
          <t>Power distribution box - below amp (per day)</t>
        </is>
      </c>
      <c r="D49" t="inlineStr">
        <is>
          <t>DA</t>
        </is>
      </c>
      <c r="E49" t="n">
        <v>17</v>
      </c>
      <c r="F49" s="3" t="n">
        <v>61.54</v>
      </c>
      <c r="G49" s="3" t="n">
        <v>1046.18</v>
      </c>
      <c r="I49" s="3" t="n">
        <v>1046.18</v>
      </c>
      <c r="J49" s="3" t="n">
        <v>1046.18</v>
      </c>
      <c r="K49" s="3" t="n">
        <v>1046.18</v>
      </c>
      <c r="L49" t="inlineStr">
        <is>
          <t>✓ Match</t>
        </is>
      </c>
    </row>
    <row r="50">
      <c r="A50" t="n">
        <v>49</v>
      </c>
      <c r="B50" t="inlineStr">
        <is>
          <t>Clst 2</t>
        </is>
      </c>
      <c r="C50" s="2" t="inlineStr">
        <is>
          <t>Power box power cord *</t>
        </is>
      </c>
      <c r="D50" t="inlineStr">
        <is>
          <t>EA</t>
        </is>
      </c>
      <c r="E50" t="n">
        <v>1</v>
      </c>
      <c r="F50" s="3" t="n">
        <v>660.96</v>
      </c>
      <c r="G50" s="3" t="n">
        <v>660.96</v>
      </c>
      <c r="I50" s="3" t="n">
        <v>660.96</v>
      </c>
      <c r="J50" s="3" t="n">
        <v>660.96</v>
      </c>
      <c r="K50" s="3" t="n">
        <v>660.96</v>
      </c>
      <c r="L50" t="inlineStr">
        <is>
          <t>✓ Match</t>
        </is>
      </c>
    </row>
    <row r="51">
      <c r="A51" t="n">
        <v>50</v>
      </c>
      <c r="B51" t="inlineStr">
        <is>
          <t>Foyer</t>
        </is>
      </c>
      <c r="C51" s="2" t="inlineStr">
        <is>
          <t>Water extraction from carpeted floor - Cat water - Heavy</t>
        </is>
      </c>
      <c r="D51" t="inlineStr">
        <is>
          <t>SF</t>
        </is>
      </c>
      <c r="E51" t="n">
        <v>64.93000000000001</v>
      </c>
      <c r="F51" s="3" t="n">
        <v>1.05</v>
      </c>
      <c r="G51" s="3" t="n">
        <v>68.1765</v>
      </c>
      <c r="I51" s="3" t="n">
        <v>68.18000000000001</v>
      </c>
      <c r="J51" s="3" t="n">
        <v>68.1765</v>
      </c>
      <c r="K51" s="3" t="n">
        <v>68.18000000000001</v>
      </c>
      <c r="L51" t="inlineStr">
        <is>
          <t>✓ Match</t>
        </is>
      </c>
    </row>
    <row r="52">
      <c r="A52" t="n">
        <v>51</v>
      </c>
      <c r="B52" t="inlineStr">
        <is>
          <t>Foyer</t>
        </is>
      </c>
      <c r="C52" s="2" t="inlineStr">
        <is>
          <t>Water extraction from hard surface floor - Cat water</t>
        </is>
      </c>
      <c r="D52" t="inlineStr">
        <is>
          <t>SF</t>
        </is>
      </c>
      <c r="E52" t="n">
        <v>21.51</v>
      </c>
      <c r="F52" s="3" t="n">
        <v>0.45</v>
      </c>
      <c r="G52" s="3" t="n">
        <v>9.679500000000001</v>
      </c>
      <c r="I52" s="3" t="n">
        <v>9.68</v>
      </c>
      <c r="J52" s="3" t="n">
        <v>9.679500000000001</v>
      </c>
      <c r="K52" s="3" t="n">
        <v>9.68</v>
      </c>
      <c r="L52" t="inlineStr">
        <is>
          <t>✓ Match</t>
        </is>
      </c>
    </row>
    <row r="53">
      <c r="A53" t="n">
        <v>52</v>
      </c>
      <c r="B53" t="inlineStr">
        <is>
          <t>Foyer</t>
        </is>
      </c>
      <c r="C53" s="2" t="inlineStr">
        <is>
          <t>Water extraction from hard surface floor - Cat water</t>
        </is>
      </c>
      <c r="D53" t="inlineStr">
        <is>
          <t>SF</t>
        </is>
      </c>
      <c r="E53" t="n">
        <v>16</v>
      </c>
      <c r="F53" s="3" t="n">
        <v>0.45</v>
      </c>
      <c r="G53" s="3" t="n">
        <v>7.2</v>
      </c>
      <c r="I53" s="3" t="n">
        <v>7.2</v>
      </c>
      <c r="J53" s="3" t="n">
        <v>7.2</v>
      </c>
      <c r="K53" s="3" t="n">
        <v>7.2</v>
      </c>
      <c r="L53" t="inlineStr">
        <is>
          <t>✓ Match</t>
        </is>
      </c>
    </row>
    <row r="54">
      <c r="A54" t="n">
        <v>53</v>
      </c>
      <c r="B54" t="inlineStr">
        <is>
          <t>Foyer</t>
        </is>
      </c>
      <c r="C54" s="2" t="inlineStr">
        <is>
          <t>Remove Baseboard electric heater - 6'</t>
        </is>
      </c>
      <c r="D54" t="inlineStr">
        <is>
          <t>EA</t>
        </is>
      </c>
      <c r="E54" t="n">
        <v>1</v>
      </c>
      <c r="F54" s="3" t="n">
        <v>18.87</v>
      </c>
      <c r="G54" s="3" t="n">
        <v>18.87</v>
      </c>
      <c r="I54" s="3" t="n">
        <v>18.87</v>
      </c>
      <c r="J54" s="3" t="n">
        <v>18.87</v>
      </c>
      <c r="K54" s="3" t="n">
        <v>18.87</v>
      </c>
      <c r="L54" t="inlineStr">
        <is>
          <t>✓ Match</t>
        </is>
      </c>
    </row>
    <row r="55">
      <c r="A55" t="n">
        <v>54</v>
      </c>
      <c r="B55" t="inlineStr">
        <is>
          <t>Foyer</t>
        </is>
      </c>
      <c r="C55" s="2" t="inlineStr">
        <is>
          <t>Content Manipulation charge - per hour</t>
        </is>
      </c>
      <c r="D55" t="inlineStr">
        <is>
          <t>HR</t>
        </is>
      </c>
      <c r="E55" t="n">
        <v>0.25</v>
      </c>
      <c r="F55" s="3" t="n">
        <v>57.24</v>
      </c>
      <c r="G55" s="3" t="n">
        <v>14.31</v>
      </c>
      <c r="I55" s="3" t="n">
        <v>14.31</v>
      </c>
      <c r="J55" s="3" t="n">
        <v>14.31</v>
      </c>
      <c r="K55" s="3" t="n">
        <v>14.31</v>
      </c>
      <c r="L55" t="inlineStr">
        <is>
          <t>✓ Match</t>
        </is>
      </c>
    </row>
    <row r="56">
      <c r="A56" t="n">
        <v>55</v>
      </c>
      <c r="B56" t="inlineStr">
        <is>
          <t>Foyer</t>
        </is>
      </c>
      <c r="C56" s="2" t="inlineStr">
        <is>
          <t>Tear out non-salvageable vinyl, cut &amp; bag for disposal</t>
        </is>
      </c>
      <c r="D56" t="inlineStr">
        <is>
          <t>SF</t>
        </is>
      </c>
      <c r="E56" t="n">
        <v>16</v>
      </c>
      <c r="F56" s="3" t="n">
        <v>1.76</v>
      </c>
      <c r="G56" s="3" t="n">
        <v>28.16</v>
      </c>
      <c r="I56" s="3" t="n">
        <v>28.16</v>
      </c>
      <c r="J56" s="3" t="n">
        <v>28.16</v>
      </c>
      <c r="K56" s="3" t="n">
        <v>28.16</v>
      </c>
      <c r="L56" t="inlineStr">
        <is>
          <t>✓ Match</t>
        </is>
      </c>
    </row>
    <row r="57">
      <c r="A57" t="n">
        <v>56</v>
      </c>
      <c r="B57" t="inlineStr">
        <is>
          <t>Foyer</t>
        </is>
      </c>
      <c r="C57" s="2" t="inlineStr">
        <is>
          <t>Tear out non-salv underlayment &amp; bag for disposal</t>
        </is>
      </c>
      <c r="D57" t="inlineStr">
        <is>
          <t>SF</t>
        </is>
      </c>
      <c r="E57" t="n">
        <v>16</v>
      </c>
      <c r="F57" s="3" t="n">
        <v>1.94</v>
      </c>
      <c r="G57" s="3" t="n">
        <v>31.04</v>
      </c>
      <c r="I57" s="3" t="n">
        <v>31.04</v>
      </c>
      <c r="J57" s="3" t="n">
        <v>31.04</v>
      </c>
      <c r="K57" s="3" t="n">
        <v>31.04</v>
      </c>
      <c r="L57" t="inlineStr">
        <is>
          <t>✓ Match</t>
        </is>
      </c>
    </row>
    <row r="58">
      <c r="A58" t="n">
        <v>57</v>
      </c>
      <c r="B58" t="inlineStr">
        <is>
          <t>Foyer</t>
        </is>
      </c>
      <c r="C58" s="2" t="inlineStr">
        <is>
          <t>Remove Carpet - metal transition strip</t>
        </is>
      </c>
      <c r="D58" t="inlineStr">
        <is>
          <t>LF</t>
        </is>
      </c>
      <c r="E58" t="n">
        <v>3</v>
      </c>
      <c r="F58" s="3" t="n">
        <v>1.14</v>
      </c>
      <c r="G58" s="3" t="n">
        <v>3.42</v>
      </c>
      <c r="I58" s="3" t="n">
        <v>3.42</v>
      </c>
      <c r="J58" s="3" t="n">
        <v>3.42</v>
      </c>
      <c r="K58" s="3" t="n">
        <v>3.42</v>
      </c>
      <c r="L58" t="inlineStr">
        <is>
          <t>✓ Match</t>
        </is>
      </c>
    </row>
    <row r="59">
      <c r="A59" t="n">
        <v>58</v>
      </c>
      <c r="B59" t="inlineStr">
        <is>
          <t>Foyer</t>
        </is>
      </c>
      <c r="C59" s="2" t="inlineStr">
        <is>
          <t>Tear out baseboard and bag for disposal - up to Cat</t>
        </is>
      </c>
      <c r="D59" t="inlineStr">
        <is>
          <t>LF</t>
        </is>
      </c>
      <c r="E59" t="n">
        <v>6</v>
      </c>
      <c r="F59" s="3" t="n">
        <v>1.12</v>
      </c>
      <c r="G59" s="3" t="n">
        <v>6.720000000000001</v>
      </c>
      <c r="I59" s="3" t="n">
        <v>6.72</v>
      </c>
      <c r="J59" s="3" t="n">
        <v>6.720000000000001</v>
      </c>
      <c r="K59" s="3" t="n">
        <v>6.72</v>
      </c>
      <c r="L59" t="inlineStr">
        <is>
          <t>✓ Match</t>
        </is>
      </c>
    </row>
    <row r="60">
      <c r="A60" t="n">
        <v>59</v>
      </c>
      <c r="B60" t="inlineStr">
        <is>
          <t>Foyer</t>
        </is>
      </c>
      <c r="C60" s="2" t="inlineStr">
        <is>
          <t>Apply anti-microbial agent to the surface area</t>
        </is>
      </c>
      <c r="D60" t="inlineStr">
        <is>
          <t>SF</t>
        </is>
      </c>
      <c r="E60" t="n">
        <v>37.5</v>
      </c>
      <c r="F60" s="3" t="n">
        <v>0.33</v>
      </c>
      <c r="G60" s="3" t="n">
        <v>12.375</v>
      </c>
      <c r="I60" s="3" t="n">
        <v>12.38</v>
      </c>
      <c r="J60" s="3" t="n">
        <v>12.375</v>
      </c>
      <c r="K60" s="3" t="n">
        <v>12.38</v>
      </c>
      <c r="L60" t="inlineStr">
        <is>
          <t>✓ Match</t>
        </is>
      </c>
    </row>
    <row r="61">
      <c r="A61" t="n">
        <v>60</v>
      </c>
      <c r="B61" t="inlineStr">
        <is>
          <t>Foyer</t>
        </is>
      </c>
      <c r="C61" s="2" t="inlineStr">
        <is>
          <t>Apply anti-microbial agent to the floor perimeter</t>
        </is>
      </c>
      <c r="D61" t="inlineStr">
        <is>
          <t>SF</t>
        </is>
      </c>
      <c r="E61" t="n">
        <v>51.67</v>
      </c>
      <c r="F61" s="3" t="n">
        <v>0.33</v>
      </c>
      <c r="G61" s="3" t="n">
        <v>17.0511</v>
      </c>
      <c r="I61" s="3" t="n">
        <v>17.05</v>
      </c>
      <c r="J61" s="3" t="n">
        <v>17.0511</v>
      </c>
      <c r="K61" s="3" t="n">
        <v>17.05</v>
      </c>
      <c r="L61" t="inlineStr">
        <is>
          <t>✓ Match</t>
        </is>
      </c>
    </row>
    <row r="62">
      <c r="A62" t="n">
        <v>61</v>
      </c>
      <c r="B62" t="inlineStr">
        <is>
          <t>Foyer</t>
        </is>
      </c>
      <c r="C62" s="2" t="inlineStr">
        <is>
          <t>HEPA Vacuuming - Detailed - (PER SF) area of removed drywall</t>
        </is>
      </c>
      <c r="D62" t="inlineStr">
        <is>
          <t>SF</t>
        </is>
      </c>
      <c r="E62" t="n">
        <v>16</v>
      </c>
      <c r="F62" s="3" t="n">
        <v>1.07</v>
      </c>
      <c r="G62" s="3" t="n">
        <v>17.12</v>
      </c>
      <c r="I62" s="3" t="n">
        <v>17.12</v>
      </c>
      <c r="J62" s="3" t="n">
        <v>17.12</v>
      </c>
      <c r="K62" s="3" t="n">
        <v>17.12</v>
      </c>
      <c r="L62" t="inlineStr">
        <is>
          <t>✓ Match</t>
        </is>
      </c>
    </row>
    <row r="63">
      <c r="A63" t="n">
        <v>62</v>
      </c>
      <c r="B63" t="inlineStr">
        <is>
          <t>Foyer</t>
        </is>
      </c>
      <c r="C63" s="2" t="inlineStr">
        <is>
          <t>Air mover (per hour period) - No monitoring</t>
        </is>
      </c>
      <c r="D63" t="inlineStr">
        <is>
          <t>EA</t>
        </is>
      </c>
      <c r="E63" t="n">
        <v>1</v>
      </c>
      <c r="F63" s="3" t="n">
        <v>28</v>
      </c>
      <c r="G63" s="3" t="n">
        <v>28</v>
      </c>
      <c r="I63" s="3" t="n">
        <v>28</v>
      </c>
      <c r="J63" s="3" t="n">
        <v>28</v>
      </c>
      <c r="K63" s="3" t="n">
        <v>28</v>
      </c>
      <c r="L63" t="inlineStr">
        <is>
          <t>✓ Match</t>
        </is>
      </c>
    </row>
    <row r="64">
      <c r="A64" t="n">
        <v>63</v>
      </c>
      <c r="B64" t="inlineStr">
        <is>
          <t>Foyer</t>
        </is>
      </c>
      <c r="C64" s="2" t="inlineStr">
        <is>
          <t>Air mover (per hour period) - No monitoring</t>
        </is>
      </c>
      <c r="D64" t="inlineStr">
        <is>
          <t>EA</t>
        </is>
      </c>
      <c r="E64" t="n">
        <v>26</v>
      </c>
      <c r="F64" s="3" t="n">
        <v>28</v>
      </c>
      <c r="G64" s="3" t="n">
        <v>728</v>
      </c>
      <c r="I64" s="3" t="n">
        <v>728</v>
      </c>
      <c r="J64" s="3" t="n">
        <v>728</v>
      </c>
      <c r="K64" s="3" t="n">
        <v>728</v>
      </c>
      <c r="L64" t="inlineStr">
        <is>
          <t>✓ Match</t>
        </is>
      </c>
    </row>
    <row r="65">
      <c r="A65" t="n">
        <v>64</v>
      </c>
      <c r="B65" t="inlineStr">
        <is>
          <t>Foyer</t>
        </is>
      </c>
      <c r="C65" s="2" t="inlineStr">
        <is>
          <t>Peroxide treatment*</t>
        </is>
      </c>
      <c r="D65" t="inlineStr">
        <is>
          <t>EA</t>
        </is>
      </c>
      <c r="E65" t="n">
        <v>16</v>
      </c>
      <c r="F65" s="3" t="n">
        <v>0.43</v>
      </c>
      <c r="G65" s="3" t="n">
        <v>6.88</v>
      </c>
      <c r="I65" s="3" t="n">
        <v>6.88</v>
      </c>
      <c r="J65" s="3" t="n">
        <v>6.88</v>
      </c>
      <c r="K65" s="3" t="n">
        <v>6.88</v>
      </c>
      <c r="L65" t="inlineStr">
        <is>
          <t>✓ Match</t>
        </is>
      </c>
    </row>
    <row r="66">
      <c r="A66" t="n">
        <v>65</v>
      </c>
      <c r="B66" t="inlineStr">
        <is>
          <t>Foyer</t>
        </is>
      </c>
      <c r="C66" s="2" t="inlineStr">
        <is>
          <t>General clean - up</t>
        </is>
      </c>
      <c r="D66" t="inlineStr">
        <is>
          <t>HR</t>
        </is>
      </c>
      <c r="E66" t="n">
        <v>0.5</v>
      </c>
      <c r="F66" s="3" t="n">
        <v>56.04</v>
      </c>
      <c r="G66" s="3" t="n">
        <v>28.02</v>
      </c>
      <c r="I66" s="3" t="n">
        <v>28.02</v>
      </c>
      <c r="J66" s="3" t="n">
        <v>28.02</v>
      </c>
      <c r="K66" s="3" t="n">
        <v>28.02</v>
      </c>
      <c r="L66" t="inlineStr">
        <is>
          <t>✓ Match</t>
        </is>
      </c>
    </row>
    <row r="67">
      <c r="A67" t="n">
        <v>66</v>
      </c>
      <c r="B67" t="inlineStr">
        <is>
          <t>Hallway</t>
        </is>
      </c>
      <c r="C67" s="2" t="inlineStr">
        <is>
          <t>Water extraction from carpeted floor - Cat water - Heavy</t>
        </is>
      </c>
      <c r="D67" t="inlineStr">
        <is>
          <t>SF</t>
        </is>
      </c>
      <c r="E67" t="n">
        <v>47.53</v>
      </c>
      <c r="F67" s="3" t="n">
        <v>1.05</v>
      </c>
      <c r="G67" s="3" t="n">
        <v>49.9065</v>
      </c>
      <c r="I67" s="3" t="n">
        <v>49.91</v>
      </c>
      <c r="J67" s="3" t="n">
        <v>49.9065</v>
      </c>
      <c r="K67" s="3" t="n">
        <v>49.91</v>
      </c>
      <c r="L67" t="inlineStr">
        <is>
          <t>✓ Match</t>
        </is>
      </c>
    </row>
    <row r="68">
      <c r="A68" t="n">
        <v>67</v>
      </c>
      <c r="B68" t="inlineStr">
        <is>
          <t>Hallway</t>
        </is>
      </c>
      <c r="C68" s="2" t="inlineStr">
        <is>
          <t>Content Manipulation charge - per hour</t>
        </is>
      </c>
      <c r="D68" t="inlineStr">
        <is>
          <t>HR</t>
        </is>
      </c>
      <c r="E68" t="n">
        <v>0.25</v>
      </c>
      <c r="F68" s="3" t="n">
        <v>57.24</v>
      </c>
      <c r="G68" s="3" t="n">
        <v>14.31</v>
      </c>
      <c r="I68" s="3" t="n">
        <v>14.31</v>
      </c>
      <c r="J68" s="3" t="n">
        <v>14.31</v>
      </c>
      <c r="K68" s="3" t="n">
        <v>14.31</v>
      </c>
      <c r="L68" t="inlineStr">
        <is>
          <t>✓ Match</t>
        </is>
      </c>
    </row>
    <row r="69">
      <c r="A69" t="n">
        <v>68</v>
      </c>
      <c r="B69" t="inlineStr">
        <is>
          <t>Hallway</t>
        </is>
      </c>
      <c r="C69" s="2" t="inlineStr">
        <is>
          <t>Remove Carpet - metal transition strip</t>
        </is>
      </c>
      <c r="D69" t="inlineStr">
        <is>
          <t>LF</t>
        </is>
      </c>
      <c r="E69" t="n">
        <v>6</v>
      </c>
      <c r="F69" s="3" t="n">
        <v>1.14</v>
      </c>
      <c r="G69" s="3" t="n">
        <v>6.84</v>
      </c>
      <c r="I69" s="3" t="n">
        <v>6.84</v>
      </c>
      <c r="J69" s="3" t="n">
        <v>6.84</v>
      </c>
      <c r="K69" s="3" t="n">
        <v>6.84</v>
      </c>
      <c r="L69" t="inlineStr">
        <is>
          <t>✓ Match</t>
        </is>
      </c>
    </row>
    <row r="70">
      <c r="A70" t="n">
        <v>69</v>
      </c>
      <c r="B70" t="inlineStr">
        <is>
          <t>Hallway</t>
        </is>
      </c>
      <c r="C70" s="2" t="inlineStr">
        <is>
          <t>Tear out baseboard and bag for disposal - up to Cat</t>
        </is>
      </c>
      <c r="D70" t="inlineStr">
        <is>
          <t>LF</t>
        </is>
      </c>
      <c r="E70" t="n">
        <v>24.17</v>
      </c>
      <c r="F70" s="3" t="n">
        <v>1.12</v>
      </c>
      <c r="G70" s="3" t="n">
        <v>27.0704</v>
      </c>
      <c r="I70" s="3" t="n">
        <v>27.07</v>
      </c>
      <c r="J70" s="3" t="n">
        <v>27.0704</v>
      </c>
      <c r="K70" s="3" t="n">
        <v>27.07</v>
      </c>
      <c r="L70" t="inlineStr">
        <is>
          <t>✓ Match</t>
        </is>
      </c>
    </row>
    <row r="71">
      <c r="A71" t="n">
        <v>70</v>
      </c>
      <c r="B71" t="inlineStr">
        <is>
          <t>Hallway</t>
        </is>
      </c>
      <c r="C71" s="2" t="inlineStr">
        <is>
          <t>Tear out wet non-salvageable carpet, cut &amp; bag for disp.</t>
        </is>
      </c>
      <c r="D71" t="inlineStr">
        <is>
          <t>SF</t>
        </is>
      </c>
      <c r="E71" t="n">
        <v>47.53</v>
      </c>
      <c r="F71" s="3" t="n">
        <v>0.74</v>
      </c>
      <c r="G71" s="3" t="n">
        <v>35.1722</v>
      </c>
      <c r="I71" s="3" t="n">
        <v>35.17</v>
      </c>
      <c r="J71" s="3" t="n">
        <v>35.1722</v>
      </c>
      <c r="K71" s="3" t="n">
        <v>35.17</v>
      </c>
      <c r="L71" t="inlineStr">
        <is>
          <t>✓ Match</t>
        </is>
      </c>
    </row>
    <row r="72">
      <c r="A72" t="n">
        <v>71</v>
      </c>
      <c r="B72" t="inlineStr">
        <is>
          <t>Hallway</t>
        </is>
      </c>
      <c r="C72" s="2" t="inlineStr">
        <is>
          <t>Tear out wet carpet pad and bag for disposal</t>
        </is>
      </c>
      <c r="D72" t="inlineStr">
        <is>
          <t>SF</t>
        </is>
      </c>
      <c r="E72" t="n">
        <v>47.53</v>
      </c>
      <c r="F72" s="3" t="n">
        <v>0.6899999999999999</v>
      </c>
      <c r="G72" s="3" t="n">
        <v>32.7957</v>
      </c>
      <c r="I72" s="3" t="n">
        <v>32.8</v>
      </c>
      <c r="J72" s="3" t="n">
        <v>32.7957</v>
      </c>
      <c r="K72" s="3" t="n">
        <v>32.8</v>
      </c>
      <c r="L72" t="inlineStr">
        <is>
          <t>✓ Match</t>
        </is>
      </c>
    </row>
    <row r="73">
      <c r="A73" t="n">
        <v>72</v>
      </c>
      <c r="B73" t="inlineStr">
        <is>
          <t>Hallway</t>
        </is>
      </c>
      <c r="C73" s="2" t="inlineStr">
        <is>
          <t>Apply anti-microbial agent to the floor</t>
        </is>
      </c>
      <c r="D73" t="inlineStr">
        <is>
          <t>SF</t>
        </is>
      </c>
      <c r="E73" t="n">
        <v>47.53</v>
      </c>
      <c r="F73" s="3" t="n">
        <v>0.33</v>
      </c>
      <c r="G73" s="3" t="n">
        <v>15.6849</v>
      </c>
      <c r="I73" s="3" t="n">
        <v>15.68</v>
      </c>
      <c r="J73" s="3" t="n">
        <v>15.6849</v>
      </c>
      <c r="K73" s="3" t="n">
        <v>15.68</v>
      </c>
      <c r="L73" t="inlineStr">
        <is>
          <t>✓ Match</t>
        </is>
      </c>
    </row>
    <row r="74">
      <c r="A74" t="n">
        <v>73</v>
      </c>
      <c r="B74" t="inlineStr">
        <is>
          <t>Hallway</t>
        </is>
      </c>
      <c r="C74" s="2" t="inlineStr">
        <is>
          <t>Apply anti-microbial agent to the floor perimeter</t>
        </is>
      </c>
      <c r="D74" t="inlineStr">
        <is>
          <t>SF</t>
        </is>
      </c>
      <c r="E74" t="n">
        <v>24.17</v>
      </c>
      <c r="F74" s="3" t="n">
        <v>0.33</v>
      </c>
      <c r="G74" s="3" t="n">
        <v>7.976100000000001</v>
      </c>
      <c r="I74" s="3" t="n">
        <v>7.98</v>
      </c>
      <c r="J74" s="3" t="n">
        <v>7.976100000000001</v>
      </c>
      <c r="K74" s="3" t="n">
        <v>7.98</v>
      </c>
      <c r="L74" t="inlineStr">
        <is>
          <t>✓ Match</t>
        </is>
      </c>
    </row>
    <row r="75">
      <c r="A75" t="n">
        <v>74</v>
      </c>
      <c r="B75" t="inlineStr">
        <is>
          <t>Hallway</t>
        </is>
      </c>
      <c r="C75" s="2" t="inlineStr">
        <is>
          <t>HEPA Vacuuming - Detailed - (PER SF) area of removed drywall</t>
        </is>
      </c>
      <c r="D75" t="inlineStr">
        <is>
          <t>SF</t>
        </is>
      </c>
      <c r="E75" t="n">
        <v>18</v>
      </c>
      <c r="F75" s="3" t="n">
        <v>1.07</v>
      </c>
      <c r="G75" s="3" t="n">
        <v>19.26</v>
      </c>
      <c r="I75" s="3" t="n">
        <v>19.26</v>
      </c>
      <c r="J75" s="3" t="n">
        <v>19.26</v>
      </c>
      <c r="K75" s="3" t="n">
        <v>19.26</v>
      </c>
      <c r="L75" t="inlineStr">
        <is>
          <t>✓ Match</t>
        </is>
      </c>
    </row>
    <row r="76">
      <c r="A76" t="n">
        <v>75</v>
      </c>
      <c r="B76" t="inlineStr">
        <is>
          <t>Hallway</t>
        </is>
      </c>
      <c r="C76" s="2" t="inlineStr">
        <is>
          <t>Air mover (per hour period) - No monitoring</t>
        </is>
      </c>
      <c r="D76" t="inlineStr">
        <is>
          <t>EA</t>
        </is>
      </c>
      <c r="E76" t="n">
        <v>9</v>
      </c>
      <c r="F76" s="3" t="n">
        <v>28</v>
      </c>
      <c r="G76" s="3" t="n">
        <v>252</v>
      </c>
      <c r="I76" s="3" t="n">
        <v>252</v>
      </c>
      <c r="J76" s="3" t="n">
        <v>252</v>
      </c>
      <c r="K76" s="3" t="n">
        <v>252</v>
      </c>
      <c r="L76" t="inlineStr">
        <is>
          <t>✓ Match</t>
        </is>
      </c>
    </row>
    <row r="77">
      <c r="A77" t="n">
        <v>76</v>
      </c>
      <c r="B77" t="inlineStr">
        <is>
          <t>Hallway</t>
        </is>
      </c>
      <c r="C77" s="2" t="inlineStr">
        <is>
          <t>Peroxide treatment*</t>
        </is>
      </c>
      <c r="D77" t="inlineStr">
        <is>
          <t>EA</t>
        </is>
      </c>
      <c r="E77" t="n">
        <v>18</v>
      </c>
      <c r="F77" s="3" t="n">
        <v>0.43</v>
      </c>
      <c r="G77" s="3" t="n">
        <v>7.74</v>
      </c>
      <c r="I77" s="3" t="n">
        <v>7.74</v>
      </c>
      <c r="J77" s="3" t="n">
        <v>7.74</v>
      </c>
      <c r="K77" s="3" t="n">
        <v>7.74</v>
      </c>
      <c r="L77" t="inlineStr">
        <is>
          <t>✓ Match</t>
        </is>
      </c>
    </row>
    <row r="78">
      <c r="A78" t="n">
        <v>77</v>
      </c>
      <c r="B78" t="inlineStr">
        <is>
          <t>Hallway</t>
        </is>
      </c>
      <c r="C78" s="2" t="inlineStr">
        <is>
          <t>General clean - up</t>
        </is>
      </c>
      <c r="D78" t="inlineStr">
        <is>
          <t>HR</t>
        </is>
      </c>
      <c r="E78" t="n">
        <v>0.25</v>
      </c>
      <c r="F78" s="3" t="n">
        <v>56.04</v>
      </c>
      <c r="G78" s="3" t="n">
        <v>14.01</v>
      </c>
      <c r="I78" s="3" t="n">
        <v>14.01</v>
      </c>
      <c r="J78" s="3" t="n">
        <v>14.01</v>
      </c>
      <c r="K78" s="3" t="n">
        <v>14.01</v>
      </c>
      <c r="L78" t="inlineStr">
        <is>
          <t>✓ Match</t>
        </is>
      </c>
    </row>
    <row r="79">
      <c r="A79" t="n">
        <v>188</v>
      </c>
      <c r="B79" t="inlineStr">
        <is>
          <t>Hallway</t>
        </is>
      </c>
      <c r="C79" s="2" t="inlineStr">
        <is>
          <t>Water extraction from carpeted floor - Cat water - Heavy</t>
        </is>
      </c>
      <c r="D79" t="inlineStr">
        <is>
          <t>SF</t>
        </is>
      </c>
      <c r="E79" t="n">
        <v>71.64</v>
      </c>
      <c r="F79" s="3" t="n">
        <v>1.05</v>
      </c>
      <c r="G79" s="3" t="n">
        <v>75.22200000000001</v>
      </c>
      <c r="I79" s="3" t="n">
        <v>75.22</v>
      </c>
      <c r="J79" s="3" t="n">
        <v>75.22200000000001</v>
      </c>
      <c r="K79" s="3" t="n">
        <v>75.22</v>
      </c>
      <c r="L79" t="inlineStr">
        <is>
          <t>✓ Match</t>
        </is>
      </c>
    </row>
    <row r="80">
      <c r="A80" t="n">
        <v>189</v>
      </c>
      <c r="B80" t="inlineStr">
        <is>
          <t>Hallway</t>
        </is>
      </c>
      <c r="C80" s="2" t="inlineStr">
        <is>
          <t>Content Manipulation charge - per hour</t>
        </is>
      </c>
      <c r="D80" t="inlineStr">
        <is>
          <t>HR</t>
        </is>
      </c>
      <c r="E80" t="n">
        <v>0.25</v>
      </c>
      <c r="F80" s="3" t="n">
        <v>57.24</v>
      </c>
      <c r="G80" s="3" t="n">
        <v>14.31</v>
      </c>
      <c r="I80" s="3" t="n">
        <v>14.31</v>
      </c>
      <c r="J80" s="3" t="n">
        <v>14.31</v>
      </c>
      <c r="K80" s="3" t="n">
        <v>14.31</v>
      </c>
      <c r="L80" t="inlineStr">
        <is>
          <t>✓ Match</t>
        </is>
      </c>
    </row>
    <row r="81">
      <c r="A81" t="n">
        <v>190</v>
      </c>
      <c r="B81" t="inlineStr">
        <is>
          <t>Hallway</t>
        </is>
      </c>
      <c r="C81" s="2" t="inlineStr">
        <is>
          <t>Tear out wet non-salvageable carpet, cut &amp; bag for disp.</t>
        </is>
      </c>
      <c r="D81" t="inlineStr">
        <is>
          <t>SF</t>
        </is>
      </c>
      <c r="E81" t="n">
        <v>71.64</v>
      </c>
      <c r="F81" s="3" t="n">
        <v>0.74</v>
      </c>
      <c r="G81" s="3" t="n">
        <v>53.0136</v>
      </c>
      <c r="I81" s="3" t="n">
        <v>53.01</v>
      </c>
      <c r="J81" s="3" t="n">
        <v>53.0136</v>
      </c>
      <c r="K81" s="3" t="n">
        <v>53.01</v>
      </c>
      <c r="L81" t="inlineStr">
        <is>
          <t>✓ Match</t>
        </is>
      </c>
    </row>
    <row r="82">
      <c r="A82" t="n">
        <v>191</v>
      </c>
      <c r="B82" t="inlineStr">
        <is>
          <t>Hallway</t>
        </is>
      </c>
      <c r="C82" s="2" t="inlineStr">
        <is>
          <t>Tear out wet carpet pad and bag for disposal</t>
        </is>
      </c>
      <c r="D82" t="inlineStr">
        <is>
          <t>SF</t>
        </is>
      </c>
      <c r="E82" t="n">
        <v>71.64</v>
      </c>
      <c r="F82" s="3" t="n">
        <v>0.6899999999999999</v>
      </c>
      <c r="G82" s="3" t="n">
        <v>49.4316</v>
      </c>
      <c r="I82" s="3" t="n">
        <v>49.43</v>
      </c>
      <c r="J82" s="3" t="n">
        <v>49.4316</v>
      </c>
      <c r="K82" s="3" t="n">
        <v>49.43</v>
      </c>
      <c r="L82" t="inlineStr">
        <is>
          <t>✓ Match</t>
        </is>
      </c>
    </row>
    <row r="83">
      <c r="A83" t="n">
        <v>192</v>
      </c>
      <c r="B83" t="inlineStr">
        <is>
          <t>Hallway</t>
        </is>
      </c>
      <c r="C83" s="2" t="inlineStr">
        <is>
          <t>Tear out baseboard and bag for disposal - up to Cat</t>
        </is>
      </c>
      <c r="D83" t="inlineStr">
        <is>
          <t>LF</t>
        </is>
      </c>
      <c r="E83" t="n">
        <v>18</v>
      </c>
      <c r="F83" s="3" t="n">
        <v>1.12</v>
      </c>
      <c r="G83" s="3" t="n">
        <v>20.16</v>
      </c>
      <c r="I83" s="3" t="n">
        <v>20.16</v>
      </c>
      <c r="J83" s="3" t="n">
        <v>20.16</v>
      </c>
      <c r="K83" s="3" t="n">
        <v>20.16</v>
      </c>
      <c r="L83" t="inlineStr">
        <is>
          <t>✓ Match</t>
        </is>
      </c>
    </row>
    <row r="84">
      <c r="A84" t="n">
        <v>193</v>
      </c>
      <c r="B84" t="inlineStr">
        <is>
          <t>Hallway</t>
        </is>
      </c>
      <c r="C84" s="2" t="inlineStr">
        <is>
          <t>Apply anti-microbial agent to the floor</t>
        </is>
      </c>
      <c r="D84" t="inlineStr">
        <is>
          <t>SF</t>
        </is>
      </c>
      <c r="E84" t="n">
        <v>71.64</v>
      </c>
      <c r="F84" s="3" t="n">
        <v>0.33</v>
      </c>
      <c r="G84" s="3" t="n">
        <v>23.6412</v>
      </c>
      <c r="I84" s="3" t="n">
        <v>23.64</v>
      </c>
      <c r="J84" s="3" t="n">
        <v>23.6412</v>
      </c>
      <c r="K84" s="3" t="n">
        <v>23.64</v>
      </c>
      <c r="L84" t="inlineStr">
        <is>
          <t>✓ Match</t>
        </is>
      </c>
    </row>
    <row r="85">
      <c r="A85" t="n">
        <v>194</v>
      </c>
      <c r="B85" t="inlineStr">
        <is>
          <t>Hallway</t>
        </is>
      </c>
      <c r="C85" s="2" t="inlineStr">
        <is>
          <t>Apply anti-microbial agent to the surface area</t>
        </is>
      </c>
      <c r="D85" t="inlineStr">
        <is>
          <t>SF</t>
        </is>
      </c>
      <c r="E85" t="n">
        <v>126</v>
      </c>
      <c r="F85" s="3" t="n">
        <v>0.33</v>
      </c>
      <c r="G85" s="3" t="n">
        <v>41.58000000000001</v>
      </c>
      <c r="I85" s="3" t="n">
        <v>41.58</v>
      </c>
      <c r="J85" s="3" t="n">
        <v>41.58000000000001</v>
      </c>
      <c r="K85" s="3" t="n">
        <v>41.58</v>
      </c>
      <c r="L85" t="inlineStr">
        <is>
          <t>✓ Match</t>
        </is>
      </c>
    </row>
    <row r="86">
      <c r="A86" t="n">
        <v>195</v>
      </c>
      <c r="B86" t="inlineStr">
        <is>
          <t>Hallway</t>
        </is>
      </c>
      <c r="C86" s="2" t="inlineStr">
        <is>
          <t>HEPA Vacuuming - Detailed - (PER SF) area of removed drywall</t>
        </is>
      </c>
      <c r="D86" t="inlineStr">
        <is>
          <t>SF</t>
        </is>
      </c>
      <c r="E86" t="n">
        <v>18</v>
      </c>
      <c r="F86" s="3" t="n">
        <v>1.07</v>
      </c>
      <c r="G86" s="3" t="n">
        <v>19.26</v>
      </c>
      <c r="I86" s="3" t="n">
        <v>19.26</v>
      </c>
      <c r="J86" s="3" t="n">
        <v>19.26</v>
      </c>
      <c r="K86" s="3" t="n">
        <v>19.26</v>
      </c>
      <c r="L86" t="inlineStr">
        <is>
          <t>✓ Match</t>
        </is>
      </c>
    </row>
    <row r="87">
      <c r="A87" t="n">
        <v>196</v>
      </c>
      <c r="B87" t="inlineStr">
        <is>
          <t>Hallway</t>
        </is>
      </c>
      <c r="C87" s="2" t="inlineStr">
        <is>
          <t>Air mover (per hour period) - No monitoring</t>
        </is>
      </c>
      <c r="D87" t="inlineStr">
        <is>
          <t>EA</t>
        </is>
      </c>
      <c r="E87" t="n">
        <v>5</v>
      </c>
      <c r="F87" s="3" t="n">
        <v>28</v>
      </c>
      <c r="G87" s="3" t="n">
        <v>140</v>
      </c>
      <c r="I87" s="3" t="n">
        <v>140</v>
      </c>
      <c r="J87" s="3" t="n">
        <v>140</v>
      </c>
      <c r="K87" s="3" t="n">
        <v>140</v>
      </c>
      <c r="L87" t="inlineStr">
        <is>
          <t>✓ Match</t>
        </is>
      </c>
    </row>
    <row r="88">
      <c r="A88" t="n">
        <v>197</v>
      </c>
      <c r="B88" t="inlineStr">
        <is>
          <t>Hallway</t>
        </is>
      </c>
      <c r="C88" s="2" t="inlineStr">
        <is>
          <t>Air mover (per hour period) - No monitoring</t>
        </is>
      </c>
      <c r="D88" t="inlineStr">
        <is>
          <t>EA</t>
        </is>
      </c>
      <c r="E88" t="n">
        <v>17</v>
      </c>
      <c r="F88" s="3" t="n">
        <v>28</v>
      </c>
      <c r="G88" s="3" t="n">
        <v>476</v>
      </c>
      <c r="I88" s="3" t="n">
        <v>476</v>
      </c>
      <c r="J88" s="3" t="n">
        <v>476</v>
      </c>
      <c r="K88" s="3" t="n">
        <v>476</v>
      </c>
      <c r="L88" t="inlineStr">
        <is>
          <t>✓ Match</t>
        </is>
      </c>
    </row>
    <row r="89">
      <c r="A89" t="n">
        <v>198</v>
      </c>
      <c r="B89" t="inlineStr">
        <is>
          <t>Hallway</t>
        </is>
      </c>
      <c r="C89" s="2" t="inlineStr">
        <is>
          <t>Peroxide treatment*</t>
        </is>
      </c>
      <c r="D89" t="inlineStr">
        <is>
          <t>EA</t>
        </is>
      </c>
      <c r="E89" t="n">
        <v>12</v>
      </c>
      <c r="F89" s="3" t="n">
        <v>0.43</v>
      </c>
      <c r="G89" s="3" t="n">
        <v>5.16</v>
      </c>
      <c r="I89" s="3" t="n">
        <v>5.16</v>
      </c>
      <c r="J89" s="3" t="n">
        <v>5.16</v>
      </c>
      <c r="K89" s="3" t="n">
        <v>5.16</v>
      </c>
      <c r="L89" t="inlineStr">
        <is>
          <t>✓ Match</t>
        </is>
      </c>
    </row>
    <row r="90">
      <c r="A90" t="n">
        <v>199</v>
      </c>
      <c r="B90" t="inlineStr">
        <is>
          <t>Hallway</t>
        </is>
      </c>
      <c r="C90" s="2" t="inlineStr">
        <is>
          <t>General clean - up</t>
        </is>
      </c>
      <c r="D90" t="inlineStr">
        <is>
          <t>HR</t>
        </is>
      </c>
      <c r="E90" t="n">
        <v>0.25</v>
      </c>
      <c r="F90" s="3" t="n">
        <v>56.04</v>
      </c>
      <c r="G90" s="3" t="n">
        <v>14.01</v>
      </c>
      <c r="I90" s="3" t="n">
        <v>14.01</v>
      </c>
      <c r="J90" s="3" t="n">
        <v>14.01</v>
      </c>
      <c r="K90" s="3" t="n">
        <v>14.01</v>
      </c>
      <c r="L90" t="inlineStr">
        <is>
          <t>✓ Match</t>
        </is>
      </c>
    </row>
    <row r="91">
      <c r="A91" t="n">
        <v>78</v>
      </c>
      <c r="B91" t="inlineStr">
        <is>
          <t>Hallway</t>
        </is>
      </c>
      <c r="C91" s="2" t="inlineStr">
        <is>
          <t>Water extraction from carpeted floor - Cat water - Heavy</t>
        </is>
      </c>
      <c r="D91" t="inlineStr">
        <is>
          <t>SF</t>
        </is>
      </c>
      <c r="E91" t="n">
        <v>3.23</v>
      </c>
      <c r="F91" s="3" t="n">
        <v>1.05</v>
      </c>
      <c r="G91" s="3" t="n">
        <v>3.3915</v>
      </c>
      <c r="I91" s="3" t="n">
        <v>3.39</v>
      </c>
      <c r="J91" s="3" t="n">
        <v>3.3915</v>
      </c>
      <c r="K91" s="3" t="n">
        <v>3.39</v>
      </c>
      <c r="L91" t="inlineStr">
        <is>
          <t>✓ Match</t>
        </is>
      </c>
    </row>
    <row r="92">
      <c r="A92" t="n">
        <v>79</v>
      </c>
      <c r="B92" t="inlineStr">
        <is>
          <t>Hallway</t>
        </is>
      </c>
      <c r="C92" s="2" t="inlineStr">
        <is>
          <t>Content Manipulation charge - per hour</t>
        </is>
      </c>
      <c r="D92" t="inlineStr">
        <is>
          <t>HR</t>
        </is>
      </c>
      <c r="E92" t="n">
        <v>0.25</v>
      </c>
      <c r="F92" s="3" t="n">
        <v>57.24</v>
      </c>
      <c r="G92" s="3" t="n">
        <v>14.31</v>
      </c>
      <c r="I92" s="3" t="n">
        <v>14.31</v>
      </c>
      <c r="J92" s="3" t="n">
        <v>14.31</v>
      </c>
      <c r="K92" s="3" t="n">
        <v>14.31</v>
      </c>
      <c r="L92" t="inlineStr">
        <is>
          <t>✓ Match</t>
        </is>
      </c>
    </row>
    <row r="93">
      <c r="A93" t="n">
        <v>80</v>
      </c>
      <c r="B93" t="inlineStr">
        <is>
          <t>Hallway</t>
        </is>
      </c>
      <c r="C93" s="2" t="inlineStr">
        <is>
          <t>Remove Carpet - metal transition strip</t>
        </is>
      </c>
      <c r="D93" t="inlineStr">
        <is>
          <t>LF</t>
        </is>
      </c>
      <c r="E93" t="n">
        <v>3</v>
      </c>
      <c r="F93" s="3" t="n">
        <v>1.14</v>
      </c>
      <c r="G93" s="3" t="n">
        <v>3.42</v>
      </c>
      <c r="I93" s="3" t="n">
        <v>3.42</v>
      </c>
      <c r="J93" s="3" t="n">
        <v>3.42</v>
      </c>
      <c r="K93" s="3" t="n">
        <v>3.42</v>
      </c>
      <c r="L93" t="inlineStr">
        <is>
          <t>✓ Match</t>
        </is>
      </c>
    </row>
    <row r="94">
      <c r="A94" t="n">
        <v>81</v>
      </c>
      <c r="B94" t="inlineStr">
        <is>
          <t>Hallway</t>
        </is>
      </c>
      <c r="C94" s="2" t="inlineStr">
        <is>
          <t>Tear out wet non-salvageable carpet, cut &amp; bag for disp.</t>
        </is>
      </c>
      <c r="D94" t="inlineStr">
        <is>
          <t>SF</t>
        </is>
      </c>
      <c r="E94" t="n">
        <v>3.23</v>
      </c>
      <c r="F94" s="3" t="n">
        <v>0.74</v>
      </c>
      <c r="G94" s="3" t="n">
        <v>2.3902</v>
      </c>
      <c r="I94" s="3" t="n">
        <v>2.39</v>
      </c>
      <c r="J94" s="3" t="n">
        <v>2.3902</v>
      </c>
      <c r="K94" s="3" t="n">
        <v>2.39</v>
      </c>
      <c r="L94" t="inlineStr">
        <is>
          <t>✓ Match</t>
        </is>
      </c>
    </row>
    <row r="95">
      <c r="A95" t="n">
        <v>82</v>
      </c>
      <c r="B95" t="inlineStr">
        <is>
          <t>Hallway</t>
        </is>
      </c>
      <c r="C95" s="2" t="inlineStr">
        <is>
          <t>Tear out wet carpet pad and bag for disposal</t>
        </is>
      </c>
      <c r="D95" t="inlineStr">
        <is>
          <t>SF</t>
        </is>
      </c>
      <c r="E95" t="n">
        <v>3.23</v>
      </c>
      <c r="F95" s="3" t="n">
        <v>0.6899999999999999</v>
      </c>
      <c r="G95" s="3" t="n">
        <v>2.2287</v>
      </c>
      <c r="I95" s="3" t="n">
        <v>2.23</v>
      </c>
      <c r="J95" s="3" t="n">
        <v>2.2287</v>
      </c>
      <c r="K95" s="3" t="n">
        <v>2.23</v>
      </c>
      <c r="L95" t="inlineStr">
        <is>
          <t>✓ Match</t>
        </is>
      </c>
    </row>
    <row r="96">
      <c r="A96" t="n">
        <v>83</v>
      </c>
      <c r="B96" t="inlineStr">
        <is>
          <t>Hallway</t>
        </is>
      </c>
      <c r="C96" s="2" t="inlineStr">
        <is>
          <t>Tear out baseboard and bag for disposal - up to Cat</t>
        </is>
      </c>
      <c r="D96" t="inlineStr">
        <is>
          <t>LF</t>
        </is>
      </c>
      <c r="E96" t="n">
        <v>5.42</v>
      </c>
      <c r="F96" s="3" t="n">
        <v>1.12</v>
      </c>
      <c r="G96" s="3" t="n">
        <v>6.0704</v>
      </c>
      <c r="I96" s="3" t="n">
        <v>6.07</v>
      </c>
      <c r="J96" s="3" t="n">
        <v>6.0704</v>
      </c>
      <c r="K96" s="3" t="n">
        <v>6.07</v>
      </c>
      <c r="L96" t="inlineStr">
        <is>
          <t>✓ Match</t>
        </is>
      </c>
    </row>
    <row r="97">
      <c r="A97" t="n">
        <v>84</v>
      </c>
      <c r="B97" t="inlineStr">
        <is>
          <t>Hallway</t>
        </is>
      </c>
      <c r="C97" s="2" t="inlineStr">
        <is>
          <t>Apply anti-microbial agent to the floor</t>
        </is>
      </c>
      <c r="D97" t="inlineStr">
        <is>
          <t>SF</t>
        </is>
      </c>
      <c r="E97" t="n">
        <v>3.23</v>
      </c>
      <c r="F97" s="3" t="n">
        <v>0.33</v>
      </c>
      <c r="G97" s="3" t="n">
        <v>1.0659</v>
      </c>
      <c r="I97" s="3" t="n">
        <v>1.07</v>
      </c>
      <c r="J97" s="3" t="n">
        <v>1.0659</v>
      </c>
      <c r="K97" s="3" t="n">
        <v>1.07</v>
      </c>
      <c r="L97" t="inlineStr">
        <is>
          <t>✓ Match</t>
        </is>
      </c>
    </row>
    <row r="98">
      <c r="A98" t="n">
        <v>85</v>
      </c>
      <c r="B98" t="inlineStr">
        <is>
          <t>Hallway</t>
        </is>
      </c>
      <c r="C98" s="2" t="inlineStr">
        <is>
          <t>Apply anti-microbial agent to the floor perimeter</t>
        </is>
      </c>
      <c r="D98" t="inlineStr">
        <is>
          <t>SF</t>
        </is>
      </c>
      <c r="E98" t="n">
        <v>5.42</v>
      </c>
      <c r="F98" s="3" t="n">
        <v>0.33</v>
      </c>
      <c r="G98" s="3" t="n">
        <v>1.7886</v>
      </c>
      <c r="I98" s="3" t="n">
        <v>1.79</v>
      </c>
      <c r="J98" s="3" t="n">
        <v>1.7886</v>
      </c>
      <c r="K98" s="3" t="n">
        <v>1.79</v>
      </c>
      <c r="L98" t="inlineStr">
        <is>
          <t>✓ Match</t>
        </is>
      </c>
    </row>
    <row r="99">
      <c r="A99" t="n">
        <v>86</v>
      </c>
      <c r="B99" t="inlineStr">
        <is>
          <t>Hallway</t>
        </is>
      </c>
      <c r="C99" s="2" t="inlineStr">
        <is>
          <t>HEPA Vacuuming - Detailed - (PER SF) area of removed drywall</t>
        </is>
      </c>
      <c r="D99" t="inlineStr">
        <is>
          <t>SF</t>
        </is>
      </c>
      <c r="E99" t="n">
        <v>7.5</v>
      </c>
      <c r="F99" s="3" t="n">
        <v>1.07</v>
      </c>
      <c r="G99" s="3" t="n">
        <v>8.025</v>
      </c>
      <c r="I99" s="3" t="n">
        <v>8.029999999999999</v>
      </c>
      <c r="J99" s="3" t="n">
        <v>8.025</v>
      </c>
      <c r="K99" s="3" t="n">
        <v>8.029999999999999</v>
      </c>
      <c r="L99" t="inlineStr">
        <is>
          <t>✓ Match</t>
        </is>
      </c>
    </row>
    <row r="100">
      <c r="A100" t="n">
        <v>87</v>
      </c>
      <c r="B100" t="inlineStr">
        <is>
          <t>Hallway</t>
        </is>
      </c>
      <c r="C100" s="2" t="inlineStr">
        <is>
          <t>Peroxide treatment*</t>
        </is>
      </c>
      <c r="D100" t="inlineStr">
        <is>
          <t>EA</t>
        </is>
      </c>
      <c r="E100" t="n">
        <v>7.5</v>
      </c>
      <c r="F100" s="3" t="n">
        <v>0.43</v>
      </c>
      <c r="G100" s="3" t="n">
        <v>3.225</v>
      </c>
      <c r="I100" s="3" t="n">
        <v>3.23</v>
      </c>
      <c r="J100" s="3" t="n">
        <v>3.225</v>
      </c>
      <c r="K100" s="3" t="n">
        <v>3.23</v>
      </c>
      <c r="L100" t="inlineStr">
        <is>
          <t>✓ Match</t>
        </is>
      </c>
    </row>
    <row r="101">
      <c r="A101" t="n">
        <v>88</v>
      </c>
      <c r="B101" t="inlineStr">
        <is>
          <t>Hallway</t>
        </is>
      </c>
      <c r="C101" s="2" t="inlineStr">
        <is>
          <t>General clean - up</t>
        </is>
      </c>
      <c r="D101" t="inlineStr">
        <is>
          <t>HR</t>
        </is>
      </c>
      <c r="E101" t="n">
        <v>0.25</v>
      </c>
      <c r="F101" s="3" t="n">
        <v>56.04</v>
      </c>
      <c r="G101" s="3" t="n">
        <v>14.01</v>
      </c>
      <c r="I101" s="3" t="n">
        <v>14.01</v>
      </c>
      <c r="J101" s="3" t="n">
        <v>14.01</v>
      </c>
      <c r="K101" s="3" t="n">
        <v>14.01</v>
      </c>
      <c r="L101" t="inlineStr">
        <is>
          <t>✓ Match</t>
        </is>
      </c>
    </row>
    <row r="102">
      <c r="A102" t="n">
        <v>89</v>
      </c>
      <c r="B102" t="inlineStr">
        <is>
          <t>Living Rm</t>
        </is>
      </c>
      <c r="C102" s="2" t="inlineStr">
        <is>
          <t>Water extraction from carpeted floor - Cat water - Heavy</t>
        </is>
      </c>
      <c r="D102" t="inlineStr">
        <is>
          <t>SF</t>
        </is>
      </c>
      <c r="E102" t="n">
        <v>136</v>
      </c>
      <c r="F102" s="3" t="n">
        <v>1.05</v>
      </c>
      <c r="G102" s="3" t="n">
        <v>142.8</v>
      </c>
      <c r="I102" s="3" t="n">
        <v>142.8</v>
      </c>
      <c r="J102" s="3" t="n">
        <v>142.8</v>
      </c>
      <c r="K102" s="3" t="n">
        <v>142.8</v>
      </c>
      <c r="L102" t="inlineStr">
        <is>
          <t>✓ Match</t>
        </is>
      </c>
    </row>
    <row r="103">
      <c r="A103" t="n">
        <v>90</v>
      </c>
      <c r="B103" t="inlineStr">
        <is>
          <t>Living Rm</t>
        </is>
      </c>
      <c r="C103" s="2" t="inlineStr">
        <is>
          <t>Remove Baseboard electric heater - 6'</t>
        </is>
      </c>
      <c r="D103" t="inlineStr">
        <is>
          <t>EA</t>
        </is>
      </c>
      <c r="E103" t="n">
        <v>1</v>
      </c>
      <c r="F103" s="3" t="n">
        <v>18.87</v>
      </c>
      <c r="G103" s="3" t="n">
        <v>18.87</v>
      </c>
      <c r="I103" s="3" t="n">
        <v>18.87</v>
      </c>
      <c r="J103" s="3" t="n">
        <v>18.87</v>
      </c>
      <c r="K103" s="3" t="n">
        <v>18.87</v>
      </c>
      <c r="L103" t="inlineStr">
        <is>
          <t>✓ Match</t>
        </is>
      </c>
    </row>
    <row r="104">
      <c r="A104" t="n">
        <v>91</v>
      </c>
      <c r="B104" t="inlineStr">
        <is>
          <t>Living Rm</t>
        </is>
      </c>
      <c r="C104" s="2" t="inlineStr">
        <is>
          <t>Content Manipulation charge - per hour</t>
        </is>
      </c>
      <c r="D104" t="inlineStr">
        <is>
          <t>HR</t>
        </is>
      </c>
      <c r="E104" t="n">
        <v>0.25</v>
      </c>
      <c r="F104" s="3" t="n">
        <v>57.24</v>
      </c>
      <c r="G104" s="3" t="n">
        <v>14.31</v>
      </c>
      <c r="I104" s="3" t="n">
        <v>14.31</v>
      </c>
      <c r="J104" s="3" t="n">
        <v>14.31</v>
      </c>
      <c r="K104" s="3" t="n">
        <v>14.31</v>
      </c>
      <c r="L104" t="inlineStr">
        <is>
          <t>✓ Match</t>
        </is>
      </c>
    </row>
    <row r="105">
      <c r="A105" t="n">
        <v>92</v>
      </c>
      <c r="B105" t="inlineStr">
        <is>
          <t>Living Rm</t>
        </is>
      </c>
      <c r="C105" s="2" t="inlineStr">
        <is>
          <t>Tear out wet non-salvageable carpet, cut &amp; bag for disp.</t>
        </is>
      </c>
      <c r="D105" t="inlineStr">
        <is>
          <t>SF</t>
        </is>
      </c>
      <c r="E105" t="n">
        <v>136</v>
      </c>
      <c r="F105" s="3" t="n">
        <v>0.74</v>
      </c>
      <c r="G105" s="3" t="n">
        <v>100.64</v>
      </c>
      <c r="I105" s="3" t="n">
        <v>100.64</v>
      </c>
      <c r="J105" s="3" t="n">
        <v>100.64</v>
      </c>
      <c r="K105" s="3" t="n">
        <v>100.64</v>
      </c>
      <c r="L105" t="inlineStr">
        <is>
          <t>✓ Match</t>
        </is>
      </c>
    </row>
    <row r="106">
      <c r="A106" t="n">
        <v>93</v>
      </c>
      <c r="B106" t="inlineStr">
        <is>
          <t>Living Rm</t>
        </is>
      </c>
      <c r="C106" s="2" t="inlineStr">
        <is>
          <t>Tear out wet carpet pad and bag for disposal</t>
        </is>
      </c>
      <c r="D106" t="inlineStr">
        <is>
          <t>SF</t>
        </is>
      </c>
      <c r="E106" t="n">
        <v>136</v>
      </c>
      <c r="F106" s="3" t="n">
        <v>0.6899999999999999</v>
      </c>
      <c r="G106" s="3" t="n">
        <v>93.83999999999999</v>
      </c>
      <c r="I106" s="3" t="n">
        <v>93.84</v>
      </c>
      <c r="J106" s="3" t="n">
        <v>93.83999999999999</v>
      </c>
      <c r="K106" s="3" t="n">
        <v>93.84</v>
      </c>
      <c r="L106" t="inlineStr">
        <is>
          <t>✓ Match</t>
        </is>
      </c>
    </row>
    <row r="107">
      <c r="A107" t="n">
        <v>94</v>
      </c>
      <c r="B107" t="inlineStr">
        <is>
          <t>Living Rm</t>
        </is>
      </c>
      <c r="C107" s="2" t="inlineStr">
        <is>
          <t>Remove Carpet - metal transition strip</t>
        </is>
      </c>
      <c r="D107" t="inlineStr">
        <is>
          <t>LF</t>
        </is>
      </c>
      <c r="E107" t="n">
        <v>8</v>
      </c>
      <c r="F107" s="3" t="n">
        <v>1.14</v>
      </c>
      <c r="G107" s="3" t="n">
        <v>9.119999999999999</v>
      </c>
      <c r="I107" s="3" t="n">
        <v>9.119999999999999</v>
      </c>
      <c r="J107" s="3" t="n">
        <v>9.119999999999999</v>
      </c>
      <c r="K107" s="3" t="n">
        <v>9.119999999999999</v>
      </c>
      <c r="L107" t="inlineStr">
        <is>
          <t>✓ Match</t>
        </is>
      </c>
    </row>
    <row r="108">
      <c r="A108" t="n">
        <v>95</v>
      </c>
      <c r="B108" t="inlineStr">
        <is>
          <t>Living Rm</t>
        </is>
      </c>
      <c r="C108" s="2" t="inlineStr">
        <is>
          <t>Tear out baseboard and bag for disposal - up to Cat</t>
        </is>
      </c>
      <c r="D108" t="inlineStr">
        <is>
          <t>LF</t>
        </is>
      </c>
      <c r="E108" t="n">
        <v>32</v>
      </c>
      <c r="F108" s="3" t="n">
        <v>1.12</v>
      </c>
      <c r="G108" s="3" t="n">
        <v>35.84</v>
      </c>
      <c r="I108" s="3" t="n">
        <v>35.84</v>
      </c>
      <c r="J108" s="3" t="n">
        <v>35.84</v>
      </c>
      <c r="K108" s="3" t="n">
        <v>35.84</v>
      </c>
      <c r="L108" t="inlineStr">
        <is>
          <t>✓ Match</t>
        </is>
      </c>
    </row>
    <row r="109">
      <c r="A109" t="n">
        <v>96</v>
      </c>
      <c r="B109" t="inlineStr">
        <is>
          <t>Living Rm</t>
        </is>
      </c>
      <c r="C109" s="2" t="inlineStr">
        <is>
          <t>Apply anti-microbial agent to the floor</t>
        </is>
      </c>
      <c r="D109" t="inlineStr">
        <is>
          <t>SF</t>
        </is>
      </c>
      <c r="E109" t="n">
        <v>136</v>
      </c>
      <c r="F109" s="3" t="n">
        <v>0.33</v>
      </c>
      <c r="G109" s="3" t="n">
        <v>44.88</v>
      </c>
      <c r="I109" s="3" t="n">
        <v>44.88</v>
      </c>
      <c r="J109" s="3" t="n">
        <v>44.88</v>
      </c>
      <c r="K109" s="3" t="n">
        <v>44.88</v>
      </c>
      <c r="L109" t="inlineStr">
        <is>
          <t>✓ Match</t>
        </is>
      </c>
    </row>
    <row r="110">
      <c r="A110" t="n">
        <v>97</v>
      </c>
      <c r="B110" t="inlineStr">
        <is>
          <t>Living Rm</t>
        </is>
      </c>
      <c r="C110" s="2" t="inlineStr">
        <is>
          <t>Apply anti-microbial agent to the floor perimeter</t>
        </is>
      </c>
      <c r="D110" t="inlineStr">
        <is>
          <t>SF</t>
        </is>
      </c>
      <c r="E110" t="n">
        <v>37.42</v>
      </c>
      <c r="F110" s="3" t="n">
        <v>0.33</v>
      </c>
      <c r="G110" s="3" t="n">
        <v>12.3486</v>
      </c>
      <c r="I110" s="3" t="n">
        <v>12.35</v>
      </c>
      <c r="J110" s="3" t="n">
        <v>12.3486</v>
      </c>
      <c r="K110" s="3" t="n">
        <v>12.35</v>
      </c>
      <c r="L110" t="inlineStr">
        <is>
          <t>✓ Match</t>
        </is>
      </c>
    </row>
    <row r="111">
      <c r="A111" t="n">
        <v>98</v>
      </c>
      <c r="B111" t="inlineStr">
        <is>
          <t>Living Rm</t>
        </is>
      </c>
      <c r="C111" s="2" t="inlineStr">
        <is>
          <t>HEPA Vacuuming - Detailed - (PER SF) area of removed drywall</t>
        </is>
      </c>
      <c r="D111" t="inlineStr">
        <is>
          <t>SF</t>
        </is>
      </c>
      <c r="E111" t="n">
        <v>37.58</v>
      </c>
      <c r="F111" s="3" t="n">
        <v>1.07</v>
      </c>
      <c r="G111" s="3" t="n">
        <v>40.2106</v>
      </c>
      <c r="I111" s="3" t="n">
        <v>40.21</v>
      </c>
      <c r="J111" s="3" t="n">
        <v>40.2106</v>
      </c>
      <c r="K111" s="3" t="n">
        <v>40.21</v>
      </c>
      <c r="L111" t="inlineStr">
        <is>
          <t>✓ Match</t>
        </is>
      </c>
    </row>
    <row r="112">
      <c r="A112" t="n">
        <v>99</v>
      </c>
      <c r="B112" t="inlineStr">
        <is>
          <t>Living Rm</t>
        </is>
      </c>
      <c r="C112" s="2" t="inlineStr">
        <is>
          <t>Air mover (per hour period) - No monitoring</t>
        </is>
      </c>
      <c r="D112" t="inlineStr">
        <is>
          <t>EA</t>
        </is>
      </c>
      <c r="E112" t="n">
        <v>26</v>
      </c>
      <c r="F112" s="3" t="n">
        <v>28</v>
      </c>
      <c r="G112" s="3" t="n">
        <v>728</v>
      </c>
      <c r="I112" s="3" t="n">
        <v>728</v>
      </c>
      <c r="J112" s="3" t="n">
        <v>728</v>
      </c>
      <c r="K112" s="3" t="n">
        <v>728</v>
      </c>
      <c r="L112" t="inlineStr">
        <is>
          <t>✓ Match</t>
        </is>
      </c>
    </row>
    <row r="113">
      <c r="A113" t="n">
        <v>100</v>
      </c>
      <c r="B113" t="inlineStr">
        <is>
          <t>Living Rm</t>
        </is>
      </c>
      <c r="C113" s="2" t="inlineStr">
        <is>
          <t>Air mover (per hour period) - No monitoring</t>
        </is>
      </c>
      <c r="D113" t="inlineStr">
        <is>
          <t>EA</t>
        </is>
      </c>
      <c r="E113" t="n">
        <v>14</v>
      </c>
      <c r="F113" s="3" t="n">
        <v>28</v>
      </c>
      <c r="G113" s="3" t="n">
        <v>392</v>
      </c>
      <c r="I113" s="3" t="n">
        <v>392</v>
      </c>
      <c r="J113" s="3" t="n">
        <v>392</v>
      </c>
      <c r="K113" s="3" t="n">
        <v>392</v>
      </c>
      <c r="L113" t="inlineStr">
        <is>
          <t>✓ Match</t>
        </is>
      </c>
    </row>
    <row r="114">
      <c r="A114" t="n">
        <v>101</v>
      </c>
      <c r="B114" t="inlineStr">
        <is>
          <t>Living Rm</t>
        </is>
      </c>
      <c r="C114" s="2" t="inlineStr">
        <is>
          <t>Air mover (per hour period) - No monitoring</t>
        </is>
      </c>
      <c r="D114" t="inlineStr">
        <is>
          <t>EA</t>
        </is>
      </c>
      <c r="E114" t="n">
        <v>16</v>
      </c>
      <c r="F114" s="3" t="n">
        <v>28</v>
      </c>
      <c r="G114" s="3" t="n">
        <v>448</v>
      </c>
      <c r="I114" s="3" t="n">
        <v>448</v>
      </c>
      <c r="J114" s="3" t="n">
        <v>448</v>
      </c>
      <c r="K114" s="3" t="n">
        <v>448</v>
      </c>
      <c r="L114" t="inlineStr">
        <is>
          <t>✓ Match</t>
        </is>
      </c>
    </row>
    <row r="115">
      <c r="A115" t="n">
        <v>102</v>
      </c>
      <c r="B115" t="inlineStr">
        <is>
          <t>Living Rm</t>
        </is>
      </c>
      <c r="C115" s="2" t="inlineStr">
        <is>
          <t>Peroxide treatment*</t>
        </is>
      </c>
      <c r="D115" t="inlineStr">
        <is>
          <t>EA</t>
        </is>
      </c>
      <c r="E115" t="n">
        <v>37.58</v>
      </c>
      <c r="F115" s="3" t="n">
        <v>0.43</v>
      </c>
      <c r="G115" s="3" t="n">
        <v>16.1594</v>
      </c>
      <c r="I115" s="3" t="n">
        <v>16.16</v>
      </c>
      <c r="J115" s="3" t="n">
        <v>16.1594</v>
      </c>
      <c r="K115" s="3" t="n">
        <v>16.16</v>
      </c>
      <c r="L115" t="inlineStr">
        <is>
          <t>✓ Match</t>
        </is>
      </c>
    </row>
    <row r="116">
      <c r="A116" t="n">
        <v>103</v>
      </c>
      <c r="B116" t="inlineStr">
        <is>
          <t>Living Rm</t>
        </is>
      </c>
      <c r="C116" s="2" t="inlineStr">
        <is>
          <t>General clean - up</t>
        </is>
      </c>
      <c r="D116" t="inlineStr">
        <is>
          <t>HR</t>
        </is>
      </c>
      <c r="E116" t="n">
        <v>0.25</v>
      </c>
      <c r="F116" s="3" t="n">
        <v>56.04</v>
      </c>
      <c r="G116" s="3" t="n">
        <v>14.01</v>
      </c>
      <c r="I116" s="3" t="n">
        <v>14.01</v>
      </c>
      <c r="J116" s="3" t="n">
        <v>14.01</v>
      </c>
      <c r="K116" s="3" t="n">
        <v>14.01</v>
      </c>
      <c r="L116" t="inlineStr">
        <is>
          <t>✓ Match</t>
        </is>
      </c>
    </row>
    <row r="117">
      <c r="A117" t="n">
        <v>104</v>
      </c>
      <c r="B117" t="inlineStr">
        <is>
          <t>Kitchen</t>
        </is>
      </c>
      <c r="C117" s="2" t="inlineStr">
        <is>
          <t>Water extraction from hard surface floor</t>
        </is>
      </c>
      <c r="D117" t="inlineStr">
        <is>
          <t>SF</t>
        </is>
      </c>
      <c r="E117" t="n">
        <v>109.39</v>
      </c>
      <c r="F117" s="3" t="n">
        <v>0.27</v>
      </c>
      <c r="G117" s="3" t="n">
        <v>29.5353</v>
      </c>
      <c r="I117" s="3" t="n">
        <v>29.54</v>
      </c>
      <c r="J117" s="3" t="n">
        <v>29.5353</v>
      </c>
      <c r="K117" s="3" t="n">
        <v>29.54</v>
      </c>
      <c r="L117" t="inlineStr">
        <is>
          <t>✓ Match</t>
        </is>
      </c>
    </row>
    <row r="118">
      <c r="A118" t="n">
        <v>105</v>
      </c>
      <c r="B118" t="inlineStr">
        <is>
          <t>Kitchen</t>
        </is>
      </c>
      <c r="C118" s="2" t="inlineStr">
        <is>
          <t>Refrigerator - Detach</t>
        </is>
      </c>
      <c r="D118" t="inlineStr">
        <is>
          <t>EA</t>
        </is>
      </c>
      <c r="E118" t="n">
        <v>1</v>
      </c>
      <c r="F118" s="3" t="n">
        <v>34.78</v>
      </c>
      <c r="G118" s="3" t="n">
        <v>34.78</v>
      </c>
      <c r="I118" s="3" t="n">
        <v>34.78</v>
      </c>
      <c r="J118" s="3" t="n">
        <v>34.78</v>
      </c>
      <c r="K118" s="3" t="n">
        <v>34.78</v>
      </c>
      <c r="L118" t="inlineStr">
        <is>
          <t>✓ Match</t>
        </is>
      </c>
    </row>
    <row r="119">
      <c r="A119" t="n">
        <v>106</v>
      </c>
      <c r="B119" t="inlineStr">
        <is>
          <t>Kitchen</t>
        </is>
      </c>
      <c r="C119" s="2" t="inlineStr">
        <is>
          <t>Range - freestanding - electric - Detach</t>
        </is>
      </c>
      <c r="D119" t="inlineStr">
        <is>
          <t>EA</t>
        </is>
      </c>
      <c r="E119" t="n">
        <v>1</v>
      </c>
      <c r="F119" s="3" t="n">
        <v>26.09</v>
      </c>
      <c r="G119" s="3" t="n">
        <v>26.09</v>
      </c>
      <c r="I119" s="3" t="n">
        <v>26.09</v>
      </c>
      <c r="J119" s="3" t="n">
        <v>26.09</v>
      </c>
      <c r="K119" s="3" t="n">
        <v>26.09</v>
      </c>
      <c r="L119" t="inlineStr">
        <is>
          <t>✓ Match</t>
        </is>
      </c>
    </row>
    <row r="120">
      <c r="A120" t="n">
        <v>107</v>
      </c>
      <c r="B120" t="inlineStr">
        <is>
          <t>Kitchen</t>
        </is>
      </c>
      <c r="C120" s="2" t="inlineStr">
        <is>
          <t>Sink - double basin - Detach</t>
        </is>
      </c>
      <c r="D120" t="inlineStr">
        <is>
          <t>EA</t>
        </is>
      </c>
      <c r="E120" t="n">
        <v>1</v>
      </c>
      <c r="F120" s="3" t="n">
        <v>38.57</v>
      </c>
      <c r="G120" s="3" t="n">
        <v>38.57</v>
      </c>
      <c r="I120" s="3" t="n">
        <v>38.57</v>
      </c>
      <c r="J120" s="3" t="n">
        <v>38.57</v>
      </c>
      <c r="K120" s="3" t="n">
        <v>38.57</v>
      </c>
      <c r="L120" t="inlineStr">
        <is>
          <t>✓ Match</t>
        </is>
      </c>
    </row>
    <row r="121">
      <c r="A121" t="n">
        <v>108</v>
      </c>
      <c r="B121" t="inlineStr">
        <is>
          <t>Kitchen</t>
        </is>
      </c>
      <c r="C121" s="2" t="inlineStr">
        <is>
          <t>Garbage disposal / disposer - Detach</t>
        </is>
      </c>
      <c r="D121" t="inlineStr">
        <is>
          <t>EA</t>
        </is>
      </c>
      <c r="E121" t="n">
        <v>1</v>
      </c>
      <c r="F121" s="3" t="n">
        <v>48.37</v>
      </c>
      <c r="G121" s="3" t="n">
        <v>48.37</v>
      </c>
      <c r="I121" s="3" t="n">
        <v>48.37</v>
      </c>
      <c r="J121" s="3" t="n">
        <v>48.37</v>
      </c>
      <c r="K121" s="3" t="n">
        <v>48.37</v>
      </c>
      <c r="L121" t="inlineStr">
        <is>
          <t>✓ Match</t>
        </is>
      </c>
    </row>
    <row r="122">
      <c r="A122" t="n">
        <v>109</v>
      </c>
      <c r="B122" t="inlineStr">
        <is>
          <t>Kitchen</t>
        </is>
      </c>
      <c r="C122" s="2" t="inlineStr">
        <is>
          <t>Content Manipulation charge - per hour</t>
        </is>
      </c>
      <c r="D122" t="inlineStr">
        <is>
          <t>HR</t>
        </is>
      </c>
      <c r="E122" t="n">
        <v>1</v>
      </c>
      <c r="F122" s="3" t="n">
        <v>57.24</v>
      </c>
      <c r="G122" s="3" t="n">
        <v>57.24</v>
      </c>
      <c r="I122" s="3" t="n">
        <v>57.24</v>
      </c>
      <c r="J122" s="3" t="n">
        <v>57.24</v>
      </c>
      <c r="K122" s="3" t="n">
        <v>57.24</v>
      </c>
      <c r="L122" t="inlineStr">
        <is>
          <t>✓ Match</t>
        </is>
      </c>
    </row>
    <row r="123">
      <c r="A123" t="n">
        <v>110</v>
      </c>
      <c r="B123" t="inlineStr">
        <is>
          <t>Kitchen</t>
        </is>
      </c>
      <c r="C123" s="2" t="inlineStr">
        <is>
          <t>Gas/water line cap/plug - per EA</t>
        </is>
      </c>
      <c r="D123" t="inlineStr">
        <is>
          <t>EA</t>
        </is>
      </c>
      <c r="E123" t="n">
        <v>2</v>
      </c>
      <c r="F123" s="3" t="n">
        <v>21.7</v>
      </c>
      <c r="G123" s="3" t="n">
        <v>43.4</v>
      </c>
      <c r="I123" s="3" t="n">
        <v>43.4</v>
      </c>
      <c r="J123" s="3" t="n">
        <v>43.4</v>
      </c>
      <c r="K123" s="3" t="n">
        <v>43.4</v>
      </c>
      <c r="L123" t="inlineStr">
        <is>
          <t>✓ Match</t>
        </is>
      </c>
    </row>
    <row r="124">
      <c r="A124" t="n">
        <v>111</v>
      </c>
      <c r="B124" t="inlineStr">
        <is>
          <t>Kitchen</t>
        </is>
      </c>
      <c r="C124" s="2" t="inlineStr">
        <is>
          <t>Tear out baseboard and bag for disposal - up to Cat</t>
        </is>
      </c>
      <c r="D124" t="inlineStr">
        <is>
          <t>LF</t>
        </is>
      </c>
      <c r="E124" t="n">
        <v>7</v>
      </c>
      <c r="F124" s="3" t="n">
        <v>1.12</v>
      </c>
      <c r="G124" s="3" t="n">
        <v>7.840000000000001</v>
      </c>
      <c r="I124" s="3" t="n">
        <v>7.84</v>
      </c>
      <c r="J124" s="3" t="n">
        <v>7.840000000000001</v>
      </c>
      <c r="K124" s="3" t="n">
        <v>7.84</v>
      </c>
      <c r="L124" t="inlineStr">
        <is>
          <t>✓ Match</t>
        </is>
      </c>
    </row>
    <row r="125">
      <c r="A125" t="n">
        <v>112</v>
      </c>
      <c r="B125" t="inlineStr">
        <is>
          <t>Kitchen</t>
        </is>
      </c>
      <c r="C125" s="2" t="inlineStr">
        <is>
          <t>Cabinet - lower (base) unit - Detach</t>
        </is>
      </c>
      <c r="D125" t="inlineStr">
        <is>
          <t>LF</t>
        </is>
      </c>
      <c r="E125" t="n">
        <v>24</v>
      </c>
      <c r="F125" s="3" t="n">
        <v>24.46</v>
      </c>
      <c r="G125" s="3" t="n">
        <v>587.04</v>
      </c>
      <c r="I125" s="3" t="n">
        <v>587.04</v>
      </c>
      <c r="J125" s="3" t="n">
        <v>587.04</v>
      </c>
      <c r="K125" s="3" t="n">
        <v>587.04</v>
      </c>
      <c r="L125" t="inlineStr">
        <is>
          <t>✓ Match</t>
        </is>
      </c>
    </row>
    <row r="126">
      <c r="A126" t="n">
        <v>113</v>
      </c>
      <c r="B126" t="inlineStr">
        <is>
          <t>Kitchen</t>
        </is>
      </c>
      <c r="C126" s="2" t="inlineStr">
        <is>
          <t>Tear out toe kick and bag for disposal</t>
        </is>
      </c>
      <c r="D126" t="inlineStr">
        <is>
          <t>LF</t>
        </is>
      </c>
      <c r="E126" t="n">
        <v>20</v>
      </c>
      <c r="F126" s="3" t="n">
        <v>3.93</v>
      </c>
      <c r="G126" s="3" t="n">
        <v>78.60000000000001</v>
      </c>
      <c r="I126" s="3" t="n">
        <v>78.59999999999999</v>
      </c>
      <c r="J126" s="3" t="n">
        <v>78.60000000000001</v>
      </c>
      <c r="K126" s="3" t="n">
        <v>78.59999999999999</v>
      </c>
      <c r="L126" t="inlineStr">
        <is>
          <t>✓ Match</t>
        </is>
      </c>
    </row>
    <row r="127">
      <c r="A127" t="n">
        <v>114</v>
      </c>
      <c r="B127" t="inlineStr">
        <is>
          <t>Kitchen</t>
        </is>
      </c>
      <c r="C127" s="2" t="inlineStr">
        <is>
          <t>Remove Countertop - flat laid plastic laminate</t>
        </is>
      </c>
      <c r="D127" t="inlineStr">
        <is>
          <t>LF</t>
        </is>
      </c>
      <c r="E127" t="n">
        <v>24</v>
      </c>
      <c r="F127" s="3" t="n">
        <v>6.52</v>
      </c>
      <c r="G127" s="3" t="n">
        <v>156.48</v>
      </c>
      <c r="I127" s="3" t="n">
        <v>156.48</v>
      </c>
      <c r="J127" s="3" t="n">
        <v>156.48</v>
      </c>
      <c r="K127" s="3" t="n">
        <v>156.48</v>
      </c>
      <c r="L127" t="inlineStr">
        <is>
          <t>✓ Match</t>
        </is>
      </c>
    </row>
    <row r="128">
      <c r="A128" t="n">
        <v>115</v>
      </c>
      <c r="B128" t="inlineStr">
        <is>
          <t>Kitchen</t>
        </is>
      </c>
      <c r="C128" s="2" t="inlineStr">
        <is>
          <t>Backsplash - flat laid/solid surface - Detach</t>
        </is>
      </c>
      <c r="D128" t="inlineStr">
        <is>
          <t>LF</t>
        </is>
      </c>
      <c r="E128" t="n">
        <v>24</v>
      </c>
      <c r="F128" s="3" t="n">
        <v>1.61</v>
      </c>
      <c r="G128" s="3" t="n">
        <v>38.64</v>
      </c>
      <c r="I128" s="3" t="n">
        <v>38.64</v>
      </c>
      <c r="J128" s="3" t="n">
        <v>38.64</v>
      </c>
      <c r="K128" s="3" t="n">
        <v>38.64</v>
      </c>
      <c r="L128" t="inlineStr">
        <is>
          <t>✓ Match</t>
        </is>
      </c>
    </row>
    <row r="129">
      <c r="A129" t="n">
        <v>116</v>
      </c>
      <c r="B129" t="inlineStr">
        <is>
          <t>Kitchen</t>
        </is>
      </c>
      <c r="C129" s="2" t="inlineStr">
        <is>
          <t>Apply anti-microbial agent to the floor</t>
        </is>
      </c>
      <c r="D129" t="inlineStr">
        <is>
          <t>SF</t>
        </is>
      </c>
      <c r="E129" t="n">
        <v>109.39</v>
      </c>
      <c r="F129" s="3" t="n">
        <v>0.33</v>
      </c>
      <c r="G129" s="3" t="n">
        <v>36.0987</v>
      </c>
      <c r="I129" s="3" t="n">
        <v>36.1</v>
      </c>
      <c r="J129" s="3" t="n">
        <v>36.0987</v>
      </c>
      <c r="K129" s="3" t="n">
        <v>36.1</v>
      </c>
      <c r="L129" t="inlineStr">
        <is>
          <t>✓ Match</t>
        </is>
      </c>
    </row>
    <row r="130">
      <c r="A130" t="n">
        <v>117</v>
      </c>
      <c r="B130" t="inlineStr">
        <is>
          <t>Kitchen</t>
        </is>
      </c>
      <c r="C130" s="2" t="inlineStr">
        <is>
          <t>Apply anti-microbial agent to the floor perimeter</t>
        </is>
      </c>
      <c r="D130" t="inlineStr">
        <is>
          <t>SF</t>
        </is>
      </c>
      <c r="E130" t="n">
        <v>36.67</v>
      </c>
      <c r="F130" s="3" t="n">
        <v>0.33</v>
      </c>
      <c r="G130" s="3" t="n">
        <v>12.1011</v>
      </c>
      <c r="I130" s="3" t="n">
        <v>12.1</v>
      </c>
      <c r="J130" s="3" t="n">
        <v>12.1011</v>
      </c>
      <c r="K130" s="3" t="n">
        <v>12.1</v>
      </c>
      <c r="L130" t="inlineStr">
        <is>
          <t>✓ Match</t>
        </is>
      </c>
    </row>
    <row r="131">
      <c r="A131" t="n">
        <v>118</v>
      </c>
      <c r="B131" t="inlineStr">
        <is>
          <t>Kitchen</t>
        </is>
      </c>
      <c r="C131" s="2" t="inlineStr">
        <is>
          <t>Air mover (per hour period) - No monitoring</t>
        </is>
      </c>
      <c r="D131" t="inlineStr">
        <is>
          <t>EA</t>
        </is>
      </c>
      <c r="E131" t="n">
        <v>33</v>
      </c>
      <c r="F131" s="3" t="n">
        <v>28</v>
      </c>
      <c r="G131" s="3" t="n">
        <v>924</v>
      </c>
      <c r="I131" s="3" t="n">
        <v>924</v>
      </c>
      <c r="J131" s="3" t="n">
        <v>924</v>
      </c>
      <c r="K131" s="3" t="n">
        <v>924</v>
      </c>
      <c r="L131" t="inlineStr">
        <is>
          <t>✓ Match</t>
        </is>
      </c>
    </row>
    <row r="132">
      <c r="A132" t="n">
        <v>119</v>
      </c>
      <c r="B132" t="inlineStr">
        <is>
          <t>Kitchen</t>
        </is>
      </c>
      <c r="C132" s="2" t="inlineStr">
        <is>
          <t>General clean - up</t>
        </is>
      </c>
      <c r="D132" t="inlineStr">
        <is>
          <t>HR</t>
        </is>
      </c>
      <c r="E132" t="n">
        <v>0.25</v>
      </c>
      <c r="F132" s="3" t="n">
        <v>56.04</v>
      </c>
      <c r="G132" s="3" t="n">
        <v>14.01</v>
      </c>
      <c r="I132" s="3" t="n">
        <v>14.01</v>
      </c>
      <c r="J132" s="3" t="n">
        <v>14.01</v>
      </c>
      <c r="K132" s="3" t="n">
        <v>14.01</v>
      </c>
      <c r="L132" t="inlineStr">
        <is>
          <t>✓ Match</t>
        </is>
      </c>
    </row>
    <row r="133">
      <c r="A133" t="n">
        <v>232</v>
      </c>
      <c r="B133" t="inlineStr">
        <is>
          <t>Kitchen</t>
        </is>
      </c>
      <c r="C133" s="2" t="inlineStr">
        <is>
          <t>Water extraction from hard surface floor</t>
        </is>
      </c>
      <c r="D133" t="inlineStr">
        <is>
          <t>SF</t>
        </is>
      </c>
      <c r="E133" t="n">
        <v>58.14</v>
      </c>
      <c r="F133" s="3" t="n">
        <v>0.27</v>
      </c>
      <c r="G133" s="3" t="n">
        <v>15.6978</v>
      </c>
      <c r="I133" s="3" t="n">
        <v>15.7</v>
      </c>
      <c r="J133" s="3" t="n">
        <v>15.6978</v>
      </c>
      <c r="K133" s="3" t="n">
        <v>15.7</v>
      </c>
      <c r="L133" t="inlineStr">
        <is>
          <t>✓ Match</t>
        </is>
      </c>
    </row>
    <row r="134">
      <c r="A134" t="n">
        <v>233</v>
      </c>
      <c r="B134" t="inlineStr">
        <is>
          <t>Kitchen</t>
        </is>
      </c>
      <c r="C134" s="2" t="inlineStr">
        <is>
          <t>Refrigerator - Detach</t>
        </is>
      </c>
      <c r="D134" t="inlineStr">
        <is>
          <t>EA</t>
        </is>
      </c>
      <c r="E134" t="n">
        <v>1</v>
      </c>
      <c r="F134" s="3" t="n">
        <v>34.78</v>
      </c>
      <c r="G134" s="3" t="n">
        <v>34.78</v>
      </c>
      <c r="I134" s="3" t="n">
        <v>34.78</v>
      </c>
      <c r="J134" s="3" t="n">
        <v>34.78</v>
      </c>
      <c r="K134" s="3" t="n">
        <v>34.78</v>
      </c>
      <c r="L134" t="inlineStr">
        <is>
          <t>✓ Match</t>
        </is>
      </c>
    </row>
    <row r="135">
      <c r="A135" t="n">
        <v>234</v>
      </c>
      <c r="B135" t="inlineStr">
        <is>
          <t>Kitchen</t>
        </is>
      </c>
      <c r="C135" s="2" t="inlineStr">
        <is>
          <t>Range - freestanding - electric - Detach</t>
        </is>
      </c>
      <c r="D135" t="inlineStr">
        <is>
          <t>EA</t>
        </is>
      </c>
      <c r="E135" t="n">
        <v>1</v>
      </c>
      <c r="F135" s="3" t="n">
        <v>26.09</v>
      </c>
      <c r="G135" s="3" t="n">
        <v>26.09</v>
      </c>
      <c r="I135" s="3" t="n">
        <v>26.09</v>
      </c>
      <c r="J135" s="3" t="n">
        <v>26.09</v>
      </c>
      <c r="K135" s="3" t="n">
        <v>26.09</v>
      </c>
      <c r="L135" t="inlineStr">
        <is>
          <t>✓ Match</t>
        </is>
      </c>
    </row>
    <row r="136">
      <c r="A136" t="n">
        <v>235</v>
      </c>
      <c r="B136" t="inlineStr">
        <is>
          <t>Kitchen</t>
        </is>
      </c>
      <c r="C136" s="2" t="inlineStr">
        <is>
          <t>Sink - double basin - Detach</t>
        </is>
      </c>
      <c r="D136" t="inlineStr">
        <is>
          <t>EA</t>
        </is>
      </c>
      <c r="E136" t="n">
        <v>1</v>
      </c>
      <c r="F136" s="3" t="n">
        <v>38.57</v>
      </c>
      <c r="G136" s="3" t="n">
        <v>38.57</v>
      </c>
      <c r="I136" s="3" t="n">
        <v>38.57</v>
      </c>
      <c r="J136" s="3" t="n">
        <v>38.57</v>
      </c>
      <c r="K136" s="3" t="n">
        <v>38.57</v>
      </c>
      <c r="L136" t="inlineStr">
        <is>
          <t>✓ Match</t>
        </is>
      </c>
    </row>
    <row r="137">
      <c r="A137" t="n">
        <v>236</v>
      </c>
      <c r="B137" t="inlineStr">
        <is>
          <t>Kitchen</t>
        </is>
      </c>
      <c r="C137" s="2" t="inlineStr">
        <is>
          <t>Garbage disposal / disposer - Detach</t>
        </is>
      </c>
      <c r="D137" t="inlineStr">
        <is>
          <t>EA</t>
        </is>
      </c>
      <c r="E137" t="n">
        <v>1</v>
      </c>
      <c r="F137" s="3" t="n">
        <v>48.37</v>
      </c>
      <c r="G137" s="3" t="n">
        <v>48.37</v>
      </c>
      <c r="I137" s="3" t="n">
        <v>48.37</v>
      </c>
      <c r="J137" s="3" t="n">
        <v>48.37</v>
      </c>
      <c r="K137" s="3" t="n">
        <v>48.37</v>
      </c>
      <c r="L137" t="inlineStr">
        <is>
          <t>✓ Match</t>
        </is>
      </c>
    </row>
    <row r="138">
      <c r="A138" t="n">
        <v>237</v>
      </c>
      <c r="B138" t="inlineStr">
        <is>
          <t>Kitchen</t>
        </is>
      </c>
      <c r="C138" s="2" t="inlineStr">
        <is>
          <t>Content Manipulation charge - per hour</t>
        </is>
      </c>
      <c r="D138" t="inlineStr">
        <is>
          <t>HR</t>
        </is>
      </c>
      <c r="E138" t="n">
        <v>1</v>
      </c>
      <c r="F138" s="3" t="n">
        <v>57.24</v>
      </c>
      <c r="G138" s="3" t="n">
        <v>57.24</v>
      </c>
      <c r="I138" s="3" t="n">
        <v>57.24</v>
      </c>
      <c r="J138" s="3" t="n">
        <v>57.24</v>
      </c>
      <c r="K138" s="3" t="n">
        <v>57.24</v>
      </c>
      <c r="L138" t="inlineStr">
        <is>
          <t>✓ Match</t>
        </is>
      </c>
    </row>
    <row r="139">
      <c r="A139" t="n">
        <v>238</v>
      </c>
      <c r="B139" t="inlineStr">
        <is>
          <t>Kitchen</t>
        </is>
      </c>
      <c r="C139" s="2" t="inlineStr">
        <is>
          <t>Tear out baseboard and bag for disposal - up to Cat</t>
        </is>
      </c>
      <c r="D139" t="inlineStr">
        <is>
          <t>LF</t>
        </is>
      </c>
      <c r="E139" t="n">
        <v>7</v>
      </c>
      <c r="F139" s="3" t="n">
        <v>1.12</v>
      </c>
      <c r="G139" s="3" t="n">
        <v>7.840000000000001</v>
      </c>
      <c r="I139" s="3" t="n">
        <v>7.84</v>
      </c>
      <c r="J139" s="3" t="n">
        <v>7.840000000000001</v>
      </c>
      <c r="K139" s="3" t="n">
        <v>7.84</v>
      </c>
      <c r="L139" t="inlineStr">
        <is>
          <t>✓ Match</t>
        </is>
      </c>
    </row>
    <row r="140">
      <c r="A140" t="n">
        <v>239</v>
      </c>
      <c r="B140" t="inlineStr">
        <is>
          <t>Kitchen</t>
        </is>
      </c>
      <c r="C140" s="2" t="inlineStr">
        <is>
          <t>Cabinet - lower (base) unit - Detach</t>
        </is>
      </c>
      <c r="D140" t="inlineStr">
        <is>
          <t>LF</t>
        </is>
      </c>
      <c r="E140" t="n">
        <v>23</v>
      </c>
      <c r="F140" s="3" t="n">
        <v>24.46</v>
      </c>
      <c r="G140" s="3" t="n">
        <v>562.58</v>
      </c>
      <c r="I140" s="3" t="n">
        <v>562.58</v>
      </c>
      <c r="J140" s="3" t="n">
        <v>562.58</v>
      </c>
      <c r="K140" s="3" t="n">
        <v>562.58</v>
      </c>
      <c r="L140" t="inlineStr">
        <is>
          <t>✓ Match</t>
        </is>
      </c>
    </row>
    <row r="141">
      <c r="A141" t="n">
        <v>240</v>
      </c>
      <c r="B141" t="inlineStr">
        <is>
          <t>Kitchen</t>
        </is>
      </c>
      <c r="C141" s="2" t="inlineStr">
        <is>
          <t>Tear out toe kick and bag for disposal</t>
        </is>
      </c>
      <c r="D141" t="inlineStr">
        <is>
          <t>LF</t>
        </is>
      </c>
      <c r="E141" t="n">
        <v>18</v>
      </c>
      <c r="F141" s="3" t="n">
        <v>3.93</v>
      </c>
      <c r="G141" s="3" t="n">
        <v>70.74000000000001</v>
      </c>
      <c r="I141" s="3" t="n">
        <v>70.73999999999999</v>
      </c>
      <c r="J141" s="3" t="n">
        <v>70.74000000000001</v>
      </c>
      <c r="K141" s="3" t="n">
        <v>70.73999999999999</v>
      </c>
      <c r="L141" t="inlineStr">
        <is>
          <t>✓ Match</t>
        </is>
      </c>
    </row>
    <row r="142">
      <c r="A142" t="n">
        <v>241</v>
      </c>
      <c r="B142" t="inlineStr">
        <is>
          <t>Kitchen</t>
        </is>
      </c>
      <c r="C142" s="2" t="inlineStr">
        <is>
          <t>Remove Countertop - flat laid plastic laminate</t>
        </is>
      </c>
      <c r="D142" t="inlineStr">
        <is>
          <t>LF</t>
        </is>
      </c>
      <c r="E142" t="n">
        <v>23</v>
      </c>
      <c r="F142" s="3" t="n">
        <v>6.52</v>
      </c>
      <c r="G142" s="3" t="n">
        <v>149.96</v>
      </c>
      <c r="I142" s="3" t="n">
        <v>149.96</v>
      </c>
      <c r="J142" s="3" t="n">
        <v>149.96</v>
      </c>
      <c r="K142" s="3" t="n">
        <v>149.96</v>
      </c>
      <c r="L142" t="inlineStr">
        <is>
          <t>✓ Match</t>
        </is>
      </c>
    </row>
    <row r="143">
      <c r="A143" t="n">
        <v>242</v>
      </c>
      <c r="B143" t="inlineStr">
        <is>
          <t>Kitchen</t>
        </is>
      </c>
      <c r="C143" s="2" t="inlineStr">
        <is>
          <t>Backsplash - flat laid/solid surface - Detach</t>
        </is>
      </c>
      <c r="D143" t="inlineStr">
        <is>
          <t>LF</t>
        </is>
      </c>
      <c r="E143" t="n">
        <v>23</v>
      </c>
      <c r="F143" s="3" t="n">
        <v>1.61</v>
      </c>
      <c r="G143" s="3" t="n">
        <v>37.03</v>
      </c>
      <c r="I143" s="3" t="n">
        <v>37.03</v>
      </c>
      <c r="J143" s="3" t="n">
        <v>37.03</v>
      </c>
      <c r="K143" s="3" t="n">
        <v>37.03</v>
      </c>
      <c r="L143" t="inlineStr">
        <is>
          <t>✓ Match</t>
        </is>
      </c>
    </row>
    <row r="144">
      <c r="A144" t="n">
        <v>243</v>
      </c>
      <c r="B144" t="inlineStr">
        <is>
          <t>Kitchen</t>
        </is>
      </c>
      <c r="C144" s="2" t="inlineStr">
        <is>
          <t>Apply anti-microbial agent to the floor</t>
        </is>
      </c>
      <c r="D144" t="inlineStr">
        <is>
          <t>SF</t>
        </is>
      </c>
      <c r="E144" t="n">
        <v>58.14</v>
      </c>
      <c r="F144" s="3" t="n">
        <v>0.33</v>
      </c>
      <c r="G144" s="3" t="n">
        <v>19.1862</v>
      </c>
      <c r="I144" s="3" t="n">
        <v>19.19</v>
      </c>
      <c r="J144" s="3" t="n">
        <v>19.1862</v>
      </c>
      <c r="K144" s="3" t="n">
        <v>19.19</v>
      </c>
      <c r="L144" t="inlineStr">
        <is>
          <t>✓ Match</t>
        </is>
      </c>
    </row>
    <row r="145">
      <c r="A145" t="n">
        <v>244</v>
      </c>
      <c r="B145" t="inlineStr">
        <is>
          <t>Kitchen</t>
        </is>
      </c>
      <c r="C145" s="2" t="inlineStr">
        <is>
          <t>Apply anti-microbial agent to the surface area</t>
        </is>
      </c>
      <c r="D145" t="inlineStr">
        <is>
          <t>SF</t>
        </is>
      </c>
      <c r="E145" t="n">
        <v>45.33</v>
      </c>
      <c r="F145" s="3" t="n">
        <v>0.33</v>
      </c>
      <c r="G145" s="3" t="n">
        <v>14.9589</v>
      </c>
      <c r="I145" s="3" t="n">
        <v>14.96</v>
      </c>
      <c r="J145" s="3" t="n">
        <v>14.9589</v>
      </c>
      <c r="K145" s="3" t="n">
        <v>14.96</v>
      </c>
      <c r="L145" t="inlineStr">
        <is>
          <t>✓ Match</t>
        </is>
      </c>
    </row>
    <row r="146">
      <c r="A146" t="n">
        <v>245</v>
      </c>
      <c r="B146" t="inlineStr">
        <is>
          <t>Kitchen</t>
        </is>
      </c>
      <c r="C146" s="2" t="inlineStr">
        <is>
          <t>Air mover (per hour period) - No monitoring</t>
        </is>
      </c>
      <c r="D146" t="inlineStr">
        <is>
          <t>EA</t>
        </is>
      </c>
      <c r="E146" t="n">
        <v>10</v>
      </c>
      <c r="F146" s="3" t="n">
        <v>28</v>
      </c>
      <c r="G146" s="3" t="n">
        <v>280</v>
      </c>
      <c r="I146" s="3" t="n">
        <v>280</v>
      </c>
      <c r="J146" s="3" t="n">
        <v>280</v>
      </c>
      <c r="K146" s="3" t="n">
        <v>280</v>
      </c>
      <c r="L146" t="inlineStr">
        <is>
          <t>✓ Match</t>
        </is>
      </c>
    </row>
    <row r="147">
      <c r="A147" t="n">
        <v>246</v>
      </c>
      <c r="B147" t="inlineStr">
        <is>
          <t>Kitchen</t>
        </is>
      </c>
      <c r="C147" s="2" t="inlineStr">
        <is>
          <t>Air mover (per hour period) - No monitoring</t>
        </is>
      </c>
      <c r="D147" t="inlineStr">
        <is>
          <t>EA</t>
        </is>
      </c>
      <c r="E147" t="n">
        <v>36</v>
      </c>
      <c r="F147" s="3" t="n">
        <v>28</v>
      </c>
      <c r="G147" s="3" t="n">
        <v>1008</v>
      </c>
      <c r="I147" s="3" t="n">
        <v>1008</v>
      </c>
      <c r="J147" s="3" t="n">
        <v>1008</v>
      </c>
      <c r="K147" s="3" t="n">
        <v>1008</v>
      </c>
      <c r="L147" t="inlineStr">
        <is>
          <t>✓ Match</t>
        </is>
      </c>
    </row>
    <row r="148">
      <c r="A148" t="n">
        <v>247</v>
      </c>
      <c r="B148" t="inlineStr">
        <is>
          <t>Kitchen</t>
        </is>
      </c>
      <c r="C148" s="2" t="inlineStr">
        <is>
          <t>HEPA Vacuuming - Detailed - (PER SF)</t>
        </is>
      </c>
      <c r="D148" t="inlineStr">
        <is>
          <t>SF</t>
        </is>
      </c>
      <c r="E148" t="n">
        <v>8</v>
      </c>
      <c r="F148" s="3" t="n">
        <v>1.07</v>
      </c>
      <c r="G148" s="3" t="n">
        <v>8.56</v>
      </c>
      <c r="I148" s="3" t="n">
        <v>8.56</v>
      </c>
      <c r="J148" s="3" t="n">
        <v>8.56</v>
      </c>
      <c r="K148" s="3" t="n">
        <v>8.56</v>
      </c>
      <c r="L148" t="inlineStr">
        <is>
          <t>✓ Match</t>
        </is>
      </c>
    </row>
    <row r="149">
      <c r="A149" t="n">
        <v>248</v>
      </c>
      <c r="B149" t="inlineStr">
        <is>
          <t>Kitchen</t>
        </is>
      </c>
      <c r="C149" s="2" t="inlineStr">
        <is>
          <t>Peroxide treatment*</t>
        </is>
      </c>
      <c r="D149" t="inlineStr">
        <is>
          <t>EA</t>
        </is>
      </c>
      <c r="E149" t="n">
        <v>8</v>
      </c>
      <c r="F149" s="3" t="n">
        <v>0.43</v>
      </c>
      <c r="G149" s="3" t="n">
        <v>3.44</v>
      </c>
      <c r="I149" s="3" t="n">
        <v>3.44</v>
      </c>
      <c r="J149" s="3" t="n">
        <v>3.44</v>
      </c>
      <c r="K149" s="3" t="n">
        <v>3.44</v>
      </c>
      <c r="L149" t="inlineStr">
        <is>
          <t>✓ Match</t>
        </is>
      </c>
    </row>
    <row r="150">
      <c r="A150" t="n">
        <v>249</v>
      </c>
      <c r="B150" t="inlineStr">
        <is>
          <t>Kitchen</t>
        </is>
      </c>
      <c r="C150" s="2" t="inlineStr">
        <is>
          <t>General clean - up</t>
        </is>
      </c>
      <c r="D150" t="inlineStr">
        <is>
          <t>HR</t>
        </is>
      </c>
      <c r="E150" t="n">
        <v>0.25</v>
      </c>
      <c r="F150" s="3" t="n">
        <v>56.04</v>
      </c>
      <c r="G150" s="3" t="n">
        <v>14.01</v>
      </c>
      <c r="I150" s="3" t="n">
        <v>14.01</v>
      </c>
      <c r="J150" s="3" t="n">
        <v>14.01</v>
      </c>
      <c r="K150" s="3" t="n">
        <v>14.01</v>
      </c>
      <c r="L150" t="inlineStr">
        <is>
          <t>✓ Match</t>
        </is>
      </c>
    </row>
    <row r="151">
      <c r="A151" t="n">
        <v>120</v>
      </c>
      <c r="B151" t="inlineStr">
        <is>
          <t>Bathroom</t>
        </is>
      </c>
      <c r="C151" s="2" t="inlineStr">
        <is>
          <t>Water extraction from hard surface floor - Cat water</t>
        </is>
      </c>
      <c r="D151" t="inlineStr">
        <is>
          <t>SF</t>
        </is>
      </c>
      <c r="E151" t="n">
        <v>34.82</v>
      </c>
      <c r="F151" s="3" t="n">
        <v>0.45</v>
      </c>
      <c r="G151" s="3" t="n">
        <v>15.669</v>
      </c>
      <c r="I151" s="3" t="n">
        <v>15.67</v>
      </c>
      <c r="J151" s="3" t="n">
        <v>15.669</v>
      </c>
      <c r="K151" s="3" t="n">
        <v>15.67</v>
      </c>
      <c r="L151" t="inlineStr">
        <is>
          <t>✓ Match</t>
        </is>
      </c>
    </row>
    <row r="152">
      <c r="A152" t="n">
        <v>121</v>
      </c>
      <c r="B152" t="inlineStr">
        <is>
          <t>Bathroom</t>
        </is>
      </c>
      <c r="C152" s="2" t="inlineStr">
        <is>
          <t>Baseboard electric heater - 4'</t>
        </is>
      </c>
      <c r="D152" t="inlineStr">
        <is>
          <t>EA</t>
        </is>
      </c>
      <c r="E152" t="n">
        <v>1</v>
      </c>
      <c r="F152" s="3" t="n">
        <v>196.74</v>
      </c>
      <c r="G152" s="3" t="n">
        <v>196.74</v>
      </c>
      <c r="I152" s="3" t="n">
        <v>196.74</v>
      </c>
      <c r="J152" s="3" t="n">
        <v>196.74</v>
      </c>
      <c r="K152" s="3" t="n">
        <v>196.74</v>
      </c>
      <c r="L152" t="inlineStr">
        <is>
          <t>✓ Match</t>
        </is>
      </c>
    </row>
    <row r="153">
      <c r="A153" t="n">
        <v>122</v>
      </c>
      <c r="B153" t="inlineStr">
        <is>
          <t>Bathroom</t>
        </is>
      </c>
      <c r="C153" s="2" t="inlineStr">
        <is>
          <t>Sink - double basin - Detach</t>
        </is>
      </c>
      <c r="D153" t="inlineStr">
        <is>
          <t>EA</t>
        </is>
      </c>
      <c r="E153" t="n">
        <v>1</v>
      </c>
      <c r="F153" s="3" t="n">
        <v>38.57</v>
      </c>
      <c r="G153" s="3" t="n">
        <v>38.57</v>
      </c>
      <c r="I153" s="3" t="n">
        <v>38.57</v>
      </c>
      <c r="J153" s="3" t="n">
        <v>38.57</v>
      </c>
      <c r="K153" s="3" t="n">
        <v>38.57</v>
      </c>
      <c r="L153" t="inlineStr">
        <is>
          <t>✓ Match</t>
        </is>
      </c>
    </row>
    <row r="154">
      <c r="A154" t="n">
        <v>123</v>
      </c>
      <c r="B154" t="inlineStr">
        <is>
          <t>Bathroom</t>
        </is>
      </c>
      <c r="C154" s="2" t="inlineStr">
        <is>
          <t>Content Manipulation charge - per hour</t>
        </is>
      </c>
      <c r="D154" t="inlineStr">
        <is>
          <t>HR</t>
        </is>
      </c>
      <c r="E154" t="n">
        <v>0.25</v>
      </c>
      <c r="F154" s="3" t="n">
        <v>57.24</v>
      </c>
      <c r="G154" s="3" t="n">
        <v>14.31</v>
      </c>
      <c r="I154" s="3" t="n">
        <v>14.31</v>
      </c>
      <c r="J154" s="3" t="n">
        <v>14.31</v>
      </c>
      <c r="K154" s="3" t="n">
        <v>14.31</v>
      </c>
      <c r="L154" t="inlineStr">
        <is>
          <t>✓ Match</t>
        </is>
      </c>
    </row>
    <row r="155">
      <c r="A155" t="n">
        <v>124</v>
      </c>
      <c r="B155" t="inlineStr">
        <is>
          <t>Bathroom</t>
        </is>
      </c>
      <c r="C155" s="2" t="inlineStr">
        <is>
          <t>Gas/water line cap/plug - per EA</t>
        </is>
      </c>
      <c r="D155" t="inlineStr">
        <is>
          <t>EA</t>
        </is>
      </c>
      <c r="E155" t="n">
        <v>3</v>
      </c>
      <c r="F155" s="3" t="n">
        <v>21.7</v>
      </c>
      <c r="G155" s="3" t="n">
        <v>65.09999999999999</v>
      </c>
      <c r="I155" s="3" t="n">
        <v>65.09999999999999</v>
      </c>
      <c r="J155" s="3" t="n">
        <v>65.09999999999999</v>
      </c>
      <c r="K155" s="3" t="n">
        <v>65.09999999999999</v>
      </c>
      <c r="L155" t="inlineStr">
        <is>
          <t>✓ Match</t>
        </is>
      </c>
    </row>
    <row r="156">
      <c r="A156" t="n">
        <v>125</v>
      </c>
      <c r="B156" t="inlineStr">
        <is>
          <t>Bathroom</t>
        </is>
      </c>
      <c r="C156" s="2" t="inlineStr">
        <is>
          <t>Tear out baseboard and bag for disposal - up to Cat</t>
        </is>
      </c>
      <c r="D156" t="inlineStr">
        <is>
          <t>LF</t>
        </is>
      </c>
      <c r="E156" t="n">
        <v>9</v>
      </c>
      <c r="F156" s="3" t="n">
        <v>1.12</v>
      </c>
      <c r="G156" s="3" t="n">
        <v>10.08</v>
      </c>
      <c r="I156" s="3" t="n">
        <v>10.08</v>
      </c>
      <c r="J156" s="3" t="n">
        <v>10.08</v>
      </c>
      <c r="K156" s="3" t="n">
        <v>10.08</v>
      </c>
      <c r="L156" t="inlineStr">
        <is>
          <t>✓ Match</t>
        </is>
      </c>
    </row>
    <row r="157">
      <c r="A157" t="n">
        <v>126</v>
      </c>
      <c r="B157" t="inlineStr">
        <is>
          <t>Bathroom</t>
        </is>
      </c>
      <c r="C157" s="2" t="inlineStr">
        <is>
          <t>Tear out cabinetry - vanity</t>
        </is>
      </c>
      <c r="D157" t="inlineStr">
        <is>
          <t>LF</t>
        </is>
      </c>
      <c r="E157" t="n">
        <v>5</v>
      </c>
      <c r="F157" s="3" t="n">
        <v>11.21</v>
      </c>
      <c r="G157" s="3" t="n">
        <v>56.05</v>
      </c>
      <c r="I157" s="3" t="n">
        <v>56.05</v>
      </c>
      <c r="J157" s="3" t="n">
        <v>56.05</v>
      </c>
      <c r="K157" s="3" t="n">
        <v>56.05</v>
      </c>
      <c r="L157" t="inlineStr">
        <is>
          <t>✓ Match</t>
        </is>
      </c>
    </row>
    <row r="158">
      <c r="A158" t="n">
        <v>127</v>
      </c>
      <c r="B158" t="inlineStr">
        <is>
          <t>Bathroom</t>
        </is>
      </c>
      <c r="C158" s="2" t="inlineStr">
        <is>
          <t>Tear out toe kick and bag for disposal</t>
        </is>
      </c>
      <c r="D158" t="inlineStr">
        <is>
          <t>LF</t>
        </is>
      </c>
      <c r="E158" t="n">
        <v>5</v>
      </c>
      <c r="F158" s="3" t="n">
        <v>3.93</v>
      </c>
      <c r="G158" s="3" t="n">
        <v>19.65</v>
      </c>
      <c r="I158" s="3" t="n">
        <v>19.65</v>
      </c>
      <c r="J158" s="3" t="n">
        <v>19.65</v>
      </c>
      <c r="K158" s="3" t="n">
        <v>19.65</v>
      </c>
      <c r="L158" t="inlineStr">
        <is>
          <t>✓ Match</t>
        </is>
      </c>
    </row>
    <row r="159">
      <c r="A159" t="n">
        <v>128</v>
      </c>
      <c r="B159" t="inlineStr">
        <is>
          <t>Bathroom</t>
        </is>
      </c>
      <c r="C159" s="2" t="inlineStr">
        <is>
          <t>Countertop - solid surface/granite - Detach</t>
        </is>
      </c>
      <c r="D159" t="inlineStr">
        <is>
          <t>SF</t>
        </is>
      </c>
      <c r="E159" t="n">
        <v>10</v>
      </c>
      <c r="F159" s="3" t="n">
        <v>10.62</v>
      </c>
      <c r="G159" s="3" t="n">
        <v>106.2</v>
      </c>
      <c r="I159" s="3" t="n">
        <v>106.2</v>
      </c>
      <c r="J159" s="3" t="n">
        <v>106.2</v>
      </c>
      <c r="K159" s="3" t="n">
        <v>106.2</v>
      </c>
      <c r="L159" t="inlineStr">
        <is>
          <t>✓ Match</t>
        </is>
      </c>
    </row>
    <row r="160">
      <c r="A160" t="n">
        <v>129</v>
      </c>
      <c r="B160" t="inlineStr">
        <is>
          <t>Bathroom</t>
        </is>
      </c>
      <c r="C160" s="2" t="inlineStr">
        <is>
          <t>Backsplash - flat laid/solid surface - Detach</t>
        </is>
      </c>
      <c r="D160" t="inlineStr">
        <is>
          <t>LF</t>
        </is>
      </c>
      <c r="E160" t="n">
        <v>4</v>
      </c>
      <c r="F160" s="3" t="n">
        <v>1.61</v>
      </c>
      <c r="G160" s="3" t="n">
        <v>6.44</v>
      </c>
      <c r="I160" s="3" t="n">
        <v>6.44</v>
      </c>
      <c r="J160" s="3" t="n">
        <v>6.44</v>
      </c>
      <c r="K160" s="3" t="n">
        <v>6.44</v>
      </c>
      <c r="L160" t="inlineStr">
        <is>
          <t>✓ Match</t>
        </is>
      </c>
    </row>
    <row r="161">
      <c r="A161" t="n">
        <v>130</v>
      </c>
      <c r="B161" t="inlineStr">
        <is>
          <t>Bathroom</t>
        </is>
      </c>
      <c r="C161" s="2" t="inlineStr">
        <is>
          <t>Apply anti-microbial agent to the floor</t>
        </is>
      </c>
      <c r="D161" t="inlineStr">
        <is>
          <t>SF</t>
        </is>
      </c>
      <c r="E161" t="n">
        <v>34.83</v>
      </c>
      <c r="F161" s="3" t="n">
        <v>0.33</v>
      </c>
      <c r="G161" s="3" t="n">
        <v>11.4939</v>
      </c>
      <c r="I161" s="3" t="n">
        <v>11.49</v>
      </c>
      <c r="J161" s="3" t="n">
        <v>11.4939</v>
      </c>
      <c r="K161" s="3" t="n">
        <v>11.49</v>
      </c>
      <c r="L161" t="inlineStr">
        <is>
          <t>✓ Match</t>
        </is>
      </c>
    </row>
    <row r="162">
      <c r="A162" t="n">
        <v>131</v>
      </c>
      <c r="B162" t="inlineStr">
        <is>
          <t>Bathroom</t>
        </is>
      </c>
      <c r="C162" s="2" t="inlineStr">
        <is>
          <t>Apply anti-microbial agent to the floor perimeter</t>
        </is>
      </c>
      <c r="D162" t="inlineStr">
        <is>
          <t>SF</t>
        </is>
      </c>
      <c r="E162" t="n">
        <v>21.67</v>
      </c>
      <c r="F162" s="3" t="n">
        <v>0.33</v>
      </c>
      <c r="G162" s="3" t="n">
        <v>7.1511</v>
      </c>
      <c r="I162" s="3" t="n">
        <v>7.15</v>
      </c>
      <c r="J162" s="3" t="n">
        <v>7.1511</v>
      </c>
      <c r="K162" s="3" t="n">
        <v>7.15</v>
      </c>
      <c r="L162" t="inlineStr">
        <is>
          <t>✓ Match</t>
        </is>
      </c>
    </row>
    <row r="163">
      <c r="A163" t="n">
        <v>132</v>
      </c>
      <c r="B163" t="inlineStr">
        <is>
          <t>Bathroom</t>
        </is>
      </c>
      <c r="C163" s="2" t="inlineStr">
        <is>
          <t>HEPA Vacuuming - Detailed - (PER SF) area of removed drywall</t>
        </is>
      </c>
      <c r="D163" t="inlineStr">
        <is>
          <t>SF</t>
        </is>
      </c>
      <c r="E163" t="n">
        <v>5</v>
      </c>
      <c r="F163" s="3" t="n">
        <v>1.07</v>
      </c>
      <c r="G163" s="3" t="n">
        <v>5.350000000000001</v>
      </c>
      <c r="I163" s="3" t="n">
        <v>5.35</v>
      </c>
      <c r="J163" s="3" t="n">
        <v>5.350000000000001</v>
      </c>
      <c r="K163" s="3" t="n">
        <v>5.35</v>
      </c>
      <c r="L163" t="inlineStr">
        <is>
          <t>✓ Match</t>
        </is>
      </c>
    </row>
    <row r="164">
      <c r="A164" t="n">
        <v>133</v>
      </c>
      <c r="B164" t="inlineStr">
        <is>
          <t>Bathroom</t>
        </is>
      </c>
      <c r="C164" s="2" t="inlineStr">
        <is>
          <t>Air mover (per hour period) - No monitoring</t>
        </is>
      </c>
      <c r="D164" t="inlineStr">
        <is>
          <t>EA</t>
        </is>
      </c>
      <c r="E164" t="n">
        <v>5</v>
      </c>
      <c r="F164" s="3" t="n">
        <v>28</v>
      </c>
      <c r="G164" s="3" t="n">
        <v>140</v>
      </c>
      <c r="I164" s="3" t="n">
        <v>140</v>
      </c>
      <c r="J164" s="3" t="n">
        <v>140</v>
      </c>
      <c r="K164" s="3" t="n">
        <v>140</v>
      </c>
      <c r="L164" t="inlineStr">
        <is>
          <t>✓ Match</t>
        </is>
      </c>
    </row>
    <row r="165">
      <c r="A165" t="n">
        <v>134</v>
      </c>
      <c r="B165" t="inlineStr">
        <is>
          <t>Bathroom</t>
        </is>
      </c>
      <c r="C165" s="2" t="inlineStr">
        <is>
          <t>Peroxide treatment*</t>
        </is>
      </c>
      <c r="D165" t="inlineStr">
        <is>
          <t>EA</t>
        </is>
      </c>
      <c r="E165" t="n">
        <v>5</v>
      </c>
      <c r="F165" s="3" t="n">
        <v>0.43</v>
      </c>
      <c r="G165" s="3" t="n">
        <v>2.15</v>
      </c>
      <c r="I165" s="3" t="n">
        <v>2.15</v>
      </c>
      <c r="J165" s="3" t="n">
        <v>2.15</v>
      </c>
      <c r="K165" s="3" t="n">
        <v>2.15</v>
      </c>
      <c r="L165" t="inlineStr">
        <is>
          <t>✓ Match</t>
        </is>
      </c>
    </row>
    <row r="166">
      <c r="A166" t="n">
        <v>135</v>
      </c>
      <c r="B166" t="inlineStr">
        <is>
          <t>Bathroom</t>
        </is>
      </c>
      <c r="C166" s="2" t="inlineStr">
        <is>
          <t>General clean - up</t>
        </is>
      </c>
      <c r="D166" t="inlineStr">
        <is>
          <t>HR</t>
        </is>
      </c>
      <c r="E166" t="n">
        <v>0.25</v>
      </c>
      <c r="F166" s="3" t="n">
        <v>56.04</v>
      </c>
      <c r="G166" s="3" t="n">
        <v>14.01</v>
      </c>
      <c r="I166" s="3" t="n">
        <v>14.01</v>
      </c>
      <c r="J166" s="3" t="n">
        <v>14.01</v>
      </c>
      <c r="K166" s="3" t="n">
        <v>14.01</v>
      </c>
      <c r="L166" t="inlineStr">
        <is>
          <t>✓ Match</t>
        </is>
      </c>
    </row>
    <row r="167">
      <c r="A167" t="n">
        <v>223</v>
      </c>
      <c r="B167" t="inlineStr">
        <is>
          <t>Bathroom</t>
        </is>
      </c>
      <c r="C167" s="2" t="inlineStr">
        <is>
          <t>Water extraction from hard surface floor - Cat water</t>
        </is>
      </c>
      <c r="D167" t="inlineStr">
        <is>
          <t>SF</t>
        </is>
      </c>
      <c r="E167" t="n">
        <v>37.69</v>
      </c>
      <c r="F167" s="3" t="n">
        <v>0.45</v>
      </c>
      <c r="G167" s="3" t="n">
        <v>16.9605</v>
      </c>
      <c r="I167" s="3" t="n">
        <v>16.96</v>
      </c>
      <c r="J167" s="3" t="n">
        <v>16.9605</v>
      </c>
      <c r="K167" s="3" t="n">
        <v>16.96</v>
      </c>
      <c r="L167" t="inlineStr">
        <is>
          <t>✓ Match</t>
        </is>
      </c>
    </row>
    <row r="168">
      <c r="A168" t="n">
        <v>224</v>
      </c>
      <c r="B168" t="inlineStr">
        <is>
          <t>Bathroom</t>
        </is>
      </c>
      <c r="C168" s="2" t="inlineStr">
        <is>
          <t>Content Manipulation charge - per hour</t>
        </is>
      </c>
      <c r="D168" t="inlineStr">
        <is>
          <t>HR</t>
        </is>
      </c>
      <c r="E168" t="n">
        <v>0.25</v>
      </c>
      <c r="F168" s="3" t="n">
        <v>57.24</v>
      </c>
      <c r="G168" s="3" t="n">
        <v>14.31</v>
      </c>
      <c r="I168" s="3" t="n">
        <v>14.31</v>
      </c>
      <c r="J168" s="3" t="n">
        <v>14.31</v>
      </c>
      <c r="K168" s="3" t="n">
        <v>14.31</v>
      </c>
      <c r="L168" t="inlineStr">
        <is>
          <t>✓ Match</t>
        </is>
      </c>
    </row>
    <row r="169">
      <c r="A169" t="n">
        <v>225</v>
      </c>
      <c r="B169" t="inlineStr">
        <is>
          <t>Bathroom</t>
        </is>
      </c>
      <c r="C169" s="2" t="inlineStr">
        <is>
          <t>Tear out baseboard and bag for disposal - up to Cat</t>
        </is>
      </c>
      <c r="D169" t="inlineStr">
        <is>
          <t>LF</t>
        </is>
      </c>
      <c r="E169" t="n">
        <v>8</v>
      </c>
      <c r="F169" s="3" t="n">
        <v>1.12</v>
      </c>
      <c r="G169" s="3" t="n">
        <v>8.960000000000001</v>
      </c>
      <c r="I169" s="3" t="n">
        <v>8.960000000000001</v>
      </c>
      <c r="J169" s="3" t="n">
        <v>8.960000000000001</v>
      </c>
      <c r="K169" s="3" t="n">
        <v>8.960000000000001</v>
      </c>
      <c r="L169" t="inlineStr">
        <is>
          <t>✓ Match</t>
        </is>
      </c>
    </row>
    <row r="170">
      <c r="A170" t="n">
        <v>226</v>
      </c>
      <c r="B170" t="inlineStr">
        <is>
          <t>Bathroom</t>
        </is>
      </c>
      <c r="C170" s="2" t="inlineStr">
        <is>
          <t>Apply anti-microbial agent to the floor</t>
        </is>
      </c>
      <c r="D170" t="inlineStr">
        <is>
          <t>SF</t>
        </is>
      </c>
      <c r="E170" t="n">
        <v>37.69</v>
      </c>
      <c r="F170" s="3" t="n">
        <v>0.33</v>
      </c>
      <c r="G170" s="3" t="n">
        <v>12.4377</v>
      </c>
      <c r="I170" s="3" t="n">
        <v>12.44</v>
      </c>
      <c r="J170" s="3" t="n">
        <v>12.4377</v>
      </c>
      <c r="K170" s="3" t="n">
        <v>12.44</v>
      </c>
      <c r="L170" t="inlineStr">
        <is>
          <t>✓ Match</t>
        </is>
      </c>
    </row>
    <row r="171">
      <c r="A171" t="n">
        <v>227</v>
      </c>
      <c r="B171" t="inlineStr">
        <is>
          <t>Bathroom</t>
        </is>
      </c>
      <c r="C171" s="2" t="inlineStr">
        <is>
          <t>Apply anti-microbial agent to the surface area</t>
        </is>
      </c>
      <c r="D171" t="inlineStr">
        <is>
          <t>SF</t>
        </is>
      </c>
      <c r="E171" t="n">
        <v>50.33</v>
      </c>
      <c r="F171" s="3" t="n">
        <v>0.33</v>
      </c>
      <c r="G171" s="3" t="n">
        <v>16.6089</v>
      </c>
      <c r="I171" s="3" t="n">
        <v>16.61</v>
      </c>
      <c r="J171" s="3" t="n">
        <v>16.6089</v>
      </c>
      <c r="K171" s="3" t="n">
        <v>16.61</v>
      </c>
      <c r="L171" t="inlineStr">
        <is>
          <t>✓ Match</t>
        </is>
      </c>
    </row>
    <row r="172">
      <c r="A172" t="n">
        <v>228</v>
      </c>
      <c r="B172" t="inlineStr">
        <is>
          <t>Bathroom</t>
        </is>
      </c>
      <c r="C172" s="2" t="inlineStr">
        <is>
          <t>HEPA Vacuuming - Detailed - (PER SF) area of removed drywall</t>
        </is>
      </c>
      <c r="D172" t="inlineStr">
        <is>
          <t>SF</t>
        </is>
      </c>
      <c r="E172" t="n">
        <v>8</v>
      </c>
      <c r="F172" s="3" t="n">
        <v>1.07</v>
      </c>
      <c r="G172" s="3" t="n">
        <v>8.56</v>
      </c>
      <c r="I172" s="3" t="n">
        <v>8.56</v>
      </c>
      <c r="J172" s="3" t="n">
        <v>8.56</v>
      </c>
      <c r="K172" s="3" t="n">
        <v>8.56</v>
      </c>
      <c r="L172" t="inlineStr">
        <is>
          <t>✓ Match</t>
        </is>
      </c>
    </row>
    <row r="173">
      <c r="A173" t="n">
        <v>229</v>
      </c>
      <c r="B173" t="inlineStr">
        <is>
          <t>Bathroom</t>
        </is>
      </c>
      <c r="C173" s="2" t="inlineStr">
        <is>
          <t>Air mover (per hour period) - No monitoring</t>
        </is>
      </c>
      <c r="D173" t="inlineStr">
        <is>
          <t>EA</t>
        </is>
      </c>
      <c r="E173" t="n">
        <v>7</v>
      </c>
      <c r="F173" s="3" t="n">
        <v>28</v>
      </c>
      <c r="G173" s="3" t="n">
        <v>196</v>
      </c>
      <c r="I173" s="3" t="n">
        <v>196</v>
      </c>
      <c r="J173" s="3" t="n">
        <v>196</v>
      </c>
      <c r="K173" s="3" t="n">
        <v>196</v>
      </c>
      <c r="L173" t="inlineStr">
        <is>
          <t>✓ Match</t>
        </is>
      </c>
    </row>
    <row r="174">
      <c r="A174" t="n">
        <v>230</v>
      </c>
      <c r="B174" t="inlineStr">
        <is>
          <t>Bathroom</t>
        </is>
      </c>
      <c r="C174" s="2" t="inlineStr">
        <is>
          <t>Peroxide treatment*</t>
        </is>
      </c>
      <c r="D174" t="inlineStr">
        <is>
          <t>EA</t>
        </is>
      </c>
      <c r="E174" t="n">
        <v>8</v>
      </c>
      <c r="F174" s="3" t="n">
        <v>0.43</v>
      </c>
      <c r="G174" s="3" t="n">
        <v>3.44</v>
      </c>
      <c r="I174" s="3" t="n">
        <v>3.44</v>
      </c>
      <c r="J174" s="3" t="n">
        <v>3.44</v>
      </c>
      <c r="K174" s="3" t="n">
        <v>3.44</v>
      </c>
      <c r="L174" t="inlineStr">
        <is>
          <t>✓ Match</t>
        </is>
      </c>
    </row>
    <row r="175">
      <c r="A175" t="n">
        <v>231</v>
      </c>
      <c r="B175" t="inlineStr">
        <is>
          <t>Bathroom</t>
        </is>
      </c>
      <c r="C175" s="2" t="inlineStr">
        <is>
          <t>General clean - up</t>
        </is>
      </c>
      <c r="D175" t="inlineStr">
        <is>
          <t>HR</t>
        </is>
      </c>
      <c r="E175" t="n">
        <v>0.25</v>
      </c>
      <c r="F175" s="3" t="n">
        <v>56.04</v>
      </c>
      <c r="G175" s="3" t="n">
        <v>14.01</v>
      </c>
      <c r="I175" s="3" t="n">
        <v>14.01</v>
      </c>
      <c r="J175" s="3" t="n">
        <v>14.01</v>
      </c>
      <c r="K175" s="3" t="n">
        <v>14.01</v>
      </c>
      <c r="L175" t="inlineStr">
        <is>
          <t>✓ Match</t>
        </is>
      </c>
    </row>
    <row r="176">
      <c r="A176" t="n">
        <v>136</v>
      </c>
      <c r="B176" t="inlineStr">
        <is>
          <t>Bedroom 1</t>
        </is>
      </c>
      <c r="C176" s="2" t="inlineStr">
        <is>
          <t>Water extraction from carpeted floor - Cat water - Heavy</t>
        </is>
      </c>
      <c r="D176" t="inlineStr">
        <is>
          <t>SF</t>
        </is>
      </c>
      <c r="E176" t="n">
        <v>107.37</v>
      </c>
      <c r="F176" s="3" t="n">
        <v>1.05</v>
      </c>
      <c r="G176" s="3" t="n">
        <v>112.7385</v>
      </c>
      <c r="I176" s="3" t="n">
        <v>112.74</v>
      </c>
      <c r="J176" s="3" t="n">
        <v>112.7385</v>
      </c>
      <c r="K176" s="3" t="n">
        <v>112.74</v>
      </c>
      <c r="L176" t="inlineStr">
        <is>
          <t>✓ Match</t>
        </is>
      </c>
    </row>
    <row r="177">
      <c r="A177" t="n">
        <v>137</v>
      </c>
      <c r="B177" t="inlineStr">
        <is>
          <t>Bedroom 1</t>
        </is>
      </c>
      <c r="C177" s="2" t="inlineStr">
        <is>
          <t>Remove Baseboard electric heater - 6'</t>
        </is>
      </c>
      <c r="D177" t="inlineStr">
        <is>
          <t>EA</t>
        </is>
      </c>
      <c r="E177" t="n">
        <v>1</v>
      </c>
      <c r="F177" s="3" t="n">
        <v>18.87</v>
      </c>
      <c r="G177" s="3" t="n">
        <v>18.87</v>
      </c>
      <c r="I177" s="3" t="n">
        <v>18.87</v>
      </c>
      <c r="J177" s="3" t="n">
        <v>18.87</v>
      </c>
      <c r="K177" s="3" t="n">
        <v>18.87</v>
      </c>
      <c r="L177" t="inlineStr">
        <is>
          <t>✓ Match</t>
        </is>
      </c>
    </row>
    <row r="178">
      <c r="A178" t="n">
        <v>138</v>
      </c>
      <c r="B178" t="inlineStr">
        <is>
          <t>Bedroom 1</t>
        </is>
      </c>
      <c r="C178" s="2" t="inlineStr">
        <is>
          <t>Content Manipulation charge - per hour</t>
        </is>
      </c>
      <c r="D178" t="inlineStr">
        <is>
          <t>HR</t>
        </is>
      </c>
      <c r="E178" t="n">
        <v>1</v>
      </c>
      <c r="F178" s="3" t="n">
        <v>57.24</v>
      </c>
      <c r="G178" s="3" t="n">
        <v>57.24</v>
      </c>
      <c r="I178" s="3" t="n">
        <v>57.24</v>
      </c>
      <c r="J178" s="3" t="n">
        <v>57.24</v>
      </c>
      <c r="K178" s="3" t="n">
        <v>57.24</v>
      </c>
      <c r="L178" t="inlineStr">
        <is>
          <t>✓ Match</t>
        </is>
      </c>
    </row>
    <row r="179">
      <c r="A179" t="n">
        <v>139</v>
      </c>
      <c r="B179" t="inlineStr">
        <is>
          <t>Bedroom 1</t>
        </is>
      </c>
      <c r="C179" s="2" t="inlineStr">
        <is>
          <t>Tear out wet non-salvageable carpet, cut &amp; bag for disp.</t>
        </is>
      </c>
      <c r="D179" t="inlineStr">
        <is>
          <t>SF</t>
        </is>
      </c>
      <c r="E179" t="n">
        <v>107.37</v>
      </c>
      <c r="F179" s="3" t="n">
        <v>0.74</v>
      </c>
      <c r="G179" s="3" t="n">
        <v>79.4538</v>
      </c>
      <c r="I179" s="3" t="n">
        <v>79.45</v>
      </c>
      <c r="J179" s="3" t="n">
        <v>79.4538</v>
      </c>
      <c r="K179" s="3" t="n">
        <v>79.45</v>
      </c>
      <c r="L179" t="inlineStr">
        <is>
          <t>✓ Match</t>
        </is>
      </c>
    </row>
    <row r="180">
      <c r="A180" t="n">
        <v>140</v>
      </c>
      <c r="B180" t="inlineStr">
        <is>
          <t>Bedroom 1</t>
        </is>
      </c>
      <c r="C180" s="2" t="inlineStr">
        <is>
          <t>Tear out wet carpet pad and bag for disposal</t>
        </is>
      </c>
      <c r="D180" t="inlineStr">
        <is>
          <t>SF</t>
        </is>
      </c>
      <c r="E180" t="n">
        <v>107.37</v>
      </c>
      <c r="F180" s="3" t="n">
        <v>0.6899999999999999</v>
      </c>
      <c r="G180" s="3" t="n">
        <v>74.0853</v>
      </c>
      <c r="I180" s="3" t="n">
        <v>74.09</v>
      </c>
      <c r="J180" s="3" t="n">
        <v>74.0853</v>
      </c>
      <c r="K180" s="3" t="n">
        <v>74.09</v>
      </c>
      <c r="L180" t="inlineStr">
        <is>
          <t>✓ Match</t>
        </is>
      </c>
    </row>
    <row r="181">
      <c r="A181" t="n">
        <v>141</v>
      </c>
      <c r="B181" t="inlineStr">
        <is>
          <t>Bedroom 1</t>
        </is>
      </c>
      <c r="C181" s="2" t="inlineStr">
        <is>
          <t>Tear out baseboard and bag for disposal - up to Cat</t>
        </is>
      </c>
      <c r="D181" t="inlineStr">
        <is>
          <t>LF</t>
        </is>
      </c>
      <c r="E181" t="n">
        <v>26.08</v>
      </c>
      <c r="F181" s="3" t="n">
        <v>1.12</v>
      </c>
      <c r="G181" s="3" t="n">
        <v>29.2096</v>
      </c>
      <c r="I181" s="3" t="n">
        <v>29.21</v>
      </c>
      <c r="J181" s="3" t="n">
        <v>29.2096</v>
      </c>
      <c r="K181" s="3" t="n">
        <v>29.21</v>
      </c>
      <c r="L181" t="inlineStr">
        <is>
          <t>✓ Match</t>
        </is>
      </c>
    </row>
    <row r="182">
      <c r="A182" t="n">
        <v>142</v>
      </c>
      <c r="B182" t="inlineStr">
        <is>
          <t>Bedroom 1</t>
        </is>
      </c>
      <c r="C182" s="2" t="inlineStr">
        <is>
          <t>Apply anti-microbial agent to the floor</t>
        </is>
      </c>
      <c r="D182" t="inlineStr">
        <is>
          <t>SF</t>
        </is>
      </c>
      <c r="E182" t="n">
        <v>107.37</v>
      </c>
      <c r="F182" s="3" t="n">
        <v>0.33</v>
      </c>
      <c r="G182" s="3" t="n">
        <v>35.43210000000001</v>
      </c>
      <c r="I182" s="3" t="n">
        <v>35.43</v>
      </c>
      <c r="J182" s="3" t="n">
        <v>35.43210000000001</v>
      </c>
      <c r="K182" s="3" t="n">
        <v>35.43</v>
      </c>
      <c r="L182" t="inlineStr">
        <is>
          <t>✓ Match</t>
        </is>
      </c>
    </row>
    <row r="183">
      <c r="A183" t="n">
        <v>143</v>
      </c>
      <c r="B183" t="inlineStr">
        <is>
          <t>Bedroom 1</t>
        </is>
      </c>
      <c r="C183" s="2" t="inlineStr">
        <is>
          <t>Apply anti-microbial agent to the floor perimeter</t>
        </is>
      </c>
      <c r="D183" t="inlineStr">
        <is>
          <t>SF</t>
        </is>
      </c>
      <c r="E183" t="n">
        <v>41.83</v>
      </c>
      <c r="F183" s="3" t="n">
        <v>0.33</v>
      </c>
      <c r="G183" s="3" t="n">
        <v>13.8039</v>
      </c>
      <c r="I183" s="3" t="n">
        <v>13.8</v>
      </c>
      <c r="J183" s="3" t="n">
        <v>13.8039</v>
      </c>
      <c r="K183" s="3" t="n">
        <v>13.8</v>
      </c>
      <c r="L183" t="inlineStr">
        <is>
          <t>✓ Match</t>
        </is>
      </c>
    </row>
    <row r="184">
      <c r="A184" t="n">
        <v>144</v>
      </c>
      <c r="B184" t="inlineStr">
        <is>
          <t>Bedroom 1</t>
        </is>
      </c>
      <c r="C184" s="2" t="inlineStr">
        <is>
          <t>HEPA Vacuuming - Detailed - (PER SF) area of removed drywall</t>
        </is>
      </c>
      <c r="D184" t="inlineStr">
        <is>
          <t>SF</t>
        </is>
      </c>
      <c r="E184" t="n">
        <v>52.17</v>
      </c>
      <c r="F184" s="3" t="n">
        <v>1.07</v>
      </c>
      <c r="G184" s="3" t="n">
        <v>55.82190000000001</v>
      </c>
      <c r="I184" s="3" t="n">
        <v>55.82</v>
      </c>
      <c r="J184" s="3" t="n">
        <v>55.82190000000001</v>
      </c>
      <c r="K184" s="3" t="n">
        <v>55.82</v>
      </c>
      <c r="L184" t="inlineStr">
        <is>
          <t>✓ Match</t>
        </is>
      </c>
    </row>
    <row r="185">
      <c r="A185" t="n">
        <v>145</v>
      </c>
      <c r="B185" t="inlineStr">
        <is>
          <t>Bedroom 1</t>
        </is>
      </c>
      <c r="C185" s="2" t="inlineStr">
        <is>
          <t>Air mover (per hour period) - No monitoring</t>
        </is>
      </c>
      <c r="D185" t="inlineStr">
        <is>
          <t>EA</t>
        </is>
      </c>
      <c r="E185" t="n">
        <v>15</v>
      </c>
      <c r="F185" s="3" t="n">
        <v>28</v>
      </c>
      <c r="G185" s="3" t="n">
        <v>420</v>
      </c>
      <c r="I185" s="3" t="n">
        <v>420</v>
      </c>
      <c r="J185" s="3" t="n">
        <v>420</v>
      </c>
      <c r="K185" s="3" t="n">
        <v>420</v>
      </c>
      <c r="L185" t="inlineStr">
        <is>
          <t>✓ Match</t>
        </is>
      </c>
    </row>
    <row r="186">
      <c r="A186" t="n">
        <v>146</v>
      </c>
      <c r="B186" t="inlineStr">
        <is>
          <t>Bedroom 1</t>
        </is>
      </c>
      <c r="C186" s="2" t="inlineStr">
        <is>
          <t>Peroxide treatment*</t>
        </is>
      </c>
      <c r="D186" t="inlineStr">
        <is>
          <t>EA</t>
        </is>
      </c>
      <c r="E186" t="n">
        <v>52.17</v>
      </c>
      <c r="F186" s="3" t="n">
        <v>0.43</v>
      </c>
      <c r="G186" s="3" t="n">
        <v>22.4331</v>
      </c>
      <c r="I186" s="3" t="n">
        <v>22.43</v>
      </c>
      <c r="J186" s="3" t="n">
        <v>22.4331</v>
      </c>
      <c r="K186" s="3" t="n">
        <v>22.43</v>
      </c>
      <c r="L186" t="inlineStr">
        <is>
          <t>✓ Match</t>
        </is>
      </c>
    </row>
    <row r="187">
      <c r="A187" t="n">
        <v>147</v>
      </c>
      <c r="B187" t="inlineStr">
        <is>
          <t>Clsst B 1 1</t>
        </is>
      </c>
      <c r="C187" s="2" t="inlineStr">
        <is>
          <t>Water extraction from carpeted floor - Cat water - Heavy</t>
        </is>
      </c>
      <c r="D187" t="inlineStr">
        <is>
          <t>SF</t>
        </is>
      </c>
      <c r="E187" t="n">
        <v>10.69</v>
      </c>
      <c r="F187" s="3" t="n">
        <v>1.05</v>
      </c>
      <c r="G187" s="3" t="n">
        <v>11.2245</v>
      </c>
      <c r="I187" s="3" t="n">
        <v>11.22</v>
      </c>
      <c r="J187" s="3" t="n">
        <v>11.2245</v>
      </c>
      <c r="K187" s="3" t="n">
        <v>11.22</v>
      </c>
      <c r="L187" t="inlineStr">
        <is>
          <t>✓ Match</t>
        </is>
      </c>
    </row>
    <row r="188">
      <c r="A188" t="n">
        <v>148</v>
      </c>
      <c r="B188" t="inlineStr">
        <is>
          <t>Clsst B 1 1</t>
        </is>
      </c>
      <c r="C188" s="2" t="inlineStr">
        <is>
          <t>Content Manipulation charge - per hour</t>
        </is>
      </c>
      <c r="D188" t="inlineStr">
        <is>
          <t>HR</t>
        </is>
      </c>
      <c r="E188" t="n">
        <v>0.25</v>
      </c>
      <c r="F188" s="3" t="n">
        <v>57.24</v>
      </c>
      <c r="G188" s="3" t="n">
        <v>14.31</v>
      </c>
      <c r="I188" s="3" t="n">
        <v>14.31</v>
      </c>
      <c r="J188" s="3" t="n">
        <v>14.31</v>
      </c>
      <c r="K188" s="3" t="n">
        <v>14.31</v>
      </c>
      <c r="L188" t="inlineStr">
        <is>
          <t>✓ Match</t>
        </is>
      </c>
    </row>
    <row r="189">
      <c r="A189" t="n">
        <v>149</v>
      </c>
      <c r="B189" t="inlineStr">
        <is>
          <t>Clsst B 1 1</t>
        </is>
      </c>
      <c r="C189" s="2" t="inlineStr">
        <is>
          <t>Tear out wet non-salvageable carpet, cut &amp; bag for disp.</t>
        </is>
      </c>
      <c r="D189" t="inlineStr">
        <is>
          <t>SF</t>
        </is>
      </c>
      <c r="E189" t="n">
        <v>10.69</v>
      </c>
      <c r="F189" s="3" t="n">
        <v>0.74</v>
      </c>
      <c r="G189" s="3" t="n">
        <v>7.9106</v>
      </c>
      <c r="I189" s="3" t="n">
        <v>7.91</v>
      </c>
      <c r="J189" s="3" t="n">
        <v>7.9106</v>
      </c>
      <c r="K189" s="3" t="n">
        <v>7.91</v>
      </c>
      <c r="L189" t="inlineStr">
        <is>
          <t>✓ Match</t>
        </is>
      </c>
    </row>
    <row r="190">
      <c r="A190" t="n">
        <v>150</v>
      </c>
      <c r="B190" t="inlineStr">
        <is>
          <t>Clsst B 1 1</t>
        </is>
      </c>
      <c r="C190" s="2" t="inlineStr">
        <is>
          <t>Tear out wet carpet pad and bag for disposal</t>
        </is>
      </c>
      <c r="D190" t="inlineStr">
        <is>
          <t>SF</t>
        </is>
      </c>
      <c r="E190" t="n">
        <v>10.69</v>
      </c>
      <c r="F190" s="3" t="n">
        <v>0.6899999999999999</v>
      </c>
      <c r="G190" s="3" t="n">
        <v>7.376099999999999</v>
      </c>
      <c r="I190" s="3" t="n">
        <v>7.38</v>
      </c>
      <c r="J190" s="3" t="n">
        <v>7.376099999999999</v>
      </c>
      <c r="K190" s="3" t="n">
        <v>7.38</v>
      </c>
      <c r="L190" t="inlineStr">
        <is>
          <t>✓ Match</t>
        </is>
      </c>
    </row>
    <row r="191">
      <c r="A191" t="n">
        <v>151</v>
      </c>
      <c r="B191" t="inlineStr">
        <is>
          <t>Clsst B 1 1</t>
        </is>
      </c>
      <c r="C191" s="2" t="inlineStr">
        <is>
          <t>Tear out baseboard and bag for disposal - up to Cat</t>
        </is>
      </c>
      <c r="D191" t="inlineStr">
        <is>
          <t>LF</t>
        </is>
      </c>
      <c r="E191" t="n">
        <v>10.33</v>
      </c>
      <c r="F191" s="3" t="n">
        <v>1.12</v>
      </c>
      <c r="G191" s="3" t="n">
        <v>11.5696</v>
      </c>
      <c r="I191" s="3" t="n">
        <v>11.57</v>
      </c>
      <c r="J191" s="3" t="n">
        <v>11.5696</v>
      </c>
      <c r="K191" s="3" t="n">
        <v>11.57</v>
      </c>
      <c r="L191" t="inlineStr">
        <is>
          <t>✓ Match</t>
        </is>
      </c>
    </row>
    <row r="192">
      <c r="A192" t="n">
        <v>152</v>
      </c>
      <c r="B192" t="inlineStr">
        <is>
          <t>Clsst B 1 1</t>
        </is>
      </c>
      <c r="C192" s="2" t="inlineStr">
        <is>
          <t>Apply anti-microbial agent to the floor</t>
        </is>
      </c>
      <c r="D192" t="inlineStr">
        <is>
          <t>SF</t>
        </is>
      </c>
      <c r="E192" t="n">
        <v>10.69</v>
      </c>
      <c r="F192" s="3" t="n">
        <v>0.33</v>
      </c>
      <c r="G192" s="3" t="n">
        <v>3.5277</v>
      </c>
      <c r="I192" s="3" t="n">
        <v>3.53</v>
      </c>
      <c r="J192" s="3" t="n">
        <v>3.5277</v>
      </c>
      <c r="K192" s="3" t="n">
        <v>3.53</v>
      </c>
      <c r="L192" t="inlineStr">
        <is>
          <t>✓ Match</t>
        </is>
      </c>
    </row>
    <row r="193">
      <c r="A193" t="n">
        <v>153</v>
      </c>
      <c r="B193" t="inlineStr">
        <is>
          <t>Clsst B 1 1</t>
        </is>
      </c>
      <c r="C193" s="2" t="inlineStr">
        <is>
          <t>Apply anti-microbial agent to the surface area</t>
        </is>
      </c>
      <c r="D193" t="inlineStr">
        <is>
          <t>SF</t>
        </is>
      </c>
      <c r="E193" t="n">
        <v>26.19</v>
      </c>
      <c r="F193" s="3" t="n">
        <v>0.33</v>
      </c>
      <c r="G193" s="3" t="n">
        <v>8.642700000000001</v>
      </c>
      <c r="I193" s="3" t="n">
        <v>8.640000000000001</v>
      </c>
      <c r="J193" s="3" t="n">
        <v>8.642700000000001</v>
      </c>
      <c r="K193" s="3" t="n">
        <v>8.640000000000001</v>
      </c>
      <c r="L193" t="inlineStr">
        <is>
          <t>✓ Match</t>
        </is>
      </c>
    </row>
    <row r="194">
      <c r="A194" t="n">
        <v>154</v>
      </c>
      <c r="B194" t="inlineStr">
        <is>
          <t>Clsst B 1 1</t>
        </is>
      </c>
      <c r="C194" s="2" t="inlineStr">
        <is>
          <t>HEPA Vacuuming - Detailed - (PER SF) area of removed drywall</t>
        </is>
      </c>
      <c r="D194" t="inlineStr">
        <is>
          <t>SF</t>
        </is>
      </c>
      <c r="E194" t="n">
        <v>13.1</v>
      </c>
      <c r="F194" s="3" t="n">
        <v>1.07</v>
      </c>
      <c r="G194" s="3" t="n">
        <v>14.017</v>
      </c>
      <c r="I194" s="3" t="n">
        <v>14.02</v>
      </c>
      <c r="J194" s="3" t="n">
        <v>14.017</v>
      </c>
      <c r="K194" s="3" t="n">
        <v>14.02</v>
      </c>
      <c r="L194" t="inlineStr">
        <is>
          <t>✓ Match</t>
        </is>
      </c>
    </row>
    <row r="195">
      <c r="A195" t="n">
        <v>155</v>
      </c>
      <c r="B195" t="inlineStr">
        <is>
          <t>Clsst B 1 1</t>
        </is>
      </c>
      <c r="C195" s="2" t="inlineStr">
        <is>
          <t>Air mover (per hour period) - No monitoring</t>
        </is>
      </c>
      <c r="D195" t="inlineStr">
        <is>
          <t>EA</t>
        </is>
      </c>
      <c r="E195" t="n">
        <v>12</v>
      </c>
      <c r="F195" s="3" t="n">
        <v>28</v>
      </c>
      <c r="G195" s="3" t="n">
        <v>336</v>
      </c>
      <c r="I195" s="3" t="n">
        <v>336</v>
      </c>
      <c r="J195" s="3" t="n">
        <v>336</v>
      </c>
      <c r="K195" s="3" t="n">
        <v>336</v>
      </c>
      <c r="L195" t="inlineStr">
        <is>
          <t>✓ Match</t>
        </is>
      </c>
    </row>
    <row r="196">
      <c r="A196" t="n">
        <v>156</v>
      </c>
      <c r="B196" t="inlineStr">
        <is>
          <t>Clsst B 1 1</t>
        </is>
      </c>
      <c r="C196" s="2" t="inlineStr">
        <is>
          <t>Peroxide treatment*</t>
        </is>
      </c>
      <c r="D196" t="inlineStr">
        <is>
          <t>EA</t>
        </is>
      </c>
      <c r="E196" t="n">
        <v>12</v>
      </c>
      <c r="F196" s="3" t="n">
        <v>0.43</v>
      </c>
      <c r="G196" s="3" t="n">
        <v>5.16</v>
      </c>
      <c r="I196" s="3" t="n">
        <v>5.16</v>
      </c>
      <c r="J196" s="3" t="n">
        <v>5.16</v>
      </c>
      <c r="K196" s="3" t="n">
        <v>5.16</v>
      </c>
      <c r="L196" t="inlineStr">
        <is>
          <t>✓ Match</t>
        </is>
      </c>
    </row>
    <row r="197">
      <c r="A197" t="n">
        <v>157</v>
      </c>
      <c r="B197" t="inlineStr">
        <is>
          <t>Clsst B 1 1</t>
        </is>
      </c>
      <c r="C197" s="2" t="inlineStr">
        <is>
          <t>General clean - up</t>
        </is>
      </c>
      <c r="D197" t="inlineStr">
        <is>
          <t>HR</t>
        </is>
      </c>
      <c r="E197" t="n">
        <v>0.25</v>
      </c>
      <c r="F197" s="3" t="n">
        <v>56.04</v>
      </c>
      <c r="G197" s="3" t="n">
        <v>14.01</v>
      </c>
      <c r="I197" s="3" t="n">
        <v>14.01</v>
      </c>
      <c r="J197" s="3" t="n">
        <v>14.01</v>
      </c>
      <c r="K197" s="3" t="n">
        <v>14.01</v>
      </c>
      <c r="L197" t="inlineStr">
        <is>
          <t>✓ Match</t>
        </is>
      </c>
    </row>
    <row r="198">
      <c r="A198" t="n">
        <v>158</v>
      </c>
      <c r="B198" t="inlineStr">
        <is>
          <t>Bedroom 2</t>
        </is>
      </c>
      <c r="C198" s="2" t="inlineStr">
        <is>
          <t>Water extraction from carpeted floor - Cat water - Heavy</t>
        </is>
      </c>
      <c r="D198" t="inlineStr">
        <is>
          <t>SF</t>
        </is>
      </c>
      <c r="E198" t="n">
        <v>131.81</v>
      </c>
      <c r="F198" s="3" t="n">
        <v>1.05</v>
      </c>
      <c r="G198" s="3" t="n">
        <v>138.4005</v>
      </c>
      <c r="I198" s="3" t="n">
        <v>138.4</v>
      </c>
      <c r="J198" s="3" t="n">
        <v>138.4005</v>
      </c>
      <c r="K198" s="3" t="n">
        <v>138.4</v>
      </c>
      <c r="L198" t="inlineStr">
        <is>
          <t>✓ Match</t>
        </is>
      </c>
    </row>
    <row r="199">
      <c r="A199" t="n">
        <v>159</v>
      </c>
      <c r="B199" t="inlineStr">
        <is>
          <t>Bedroom 2</t>
        </is>
      </c>
      <c r="C199" s="2" t="inlineStr">
        <is>
          <t>Remove Baseboard electric heater - 6'</t>
        </is>
      </c>
      <c r="D199" t="inlineStr">
        <is>
          <t>EA</t>
        </is>
      </c>
      <c r="E199" t="n">
        <v>1</v>
      </c>
      <c r="F199" s="3" t="n">
        <v>18.87</v>
      </c>
      <c r="G199" s="3" t="n">
        <v>18.87</v>
      </c>
      <c r="I199" s="3" t="n">
        <v>18.87</v>
      </c>
      <c r="J199" s="3" t="n">
        <v>18.87</v>
      </c>
      <c r="K199" s="3" t="n">
        <v>18.87</v>
      </c>
      <c r="L199" t="inlineStr">
        <is>
          <t>✓ Match</t>
        </is>
      </c>
    </row>
    <row r="200">
      <c r="A200" t="n">
        <v>160</v>
      </c>
      <c r="B200" t="inlineStr">
        <is>
          <t>Bedroom 2</t>
        </is>
      </c>
      <c r="C200" s="2" t="inlineStr">
        <is>
          <t>Content Manipulation charge - per hour</t>
        </is>
      </c>
      <c r="D200" t="inlineStr">
        <is>
          <t>HR</t>
        </is>
      </c>
      <c r="E200" t="n">
        <v>0.25</v>
      </c>
      <c r="F200" s="3" t="n">
        <v>57.24</v>
      </c>
      <c r="G200" s="3" t="n">
        <v>14.31</v>
      </c>
      <c r="I200" s="3" t="n">
        <v>14.31</v>
      </c>
      <c r="J200" s="3" t="n">
        <v>14.31</v>
      </c>
      <c r="K200" s="3" t="n">
        <v>14.31</v>
      </c>
      <c r="L200" t="inlineStr">
        <is>
          <t>✓ Match</t>
        </is>
      </c>
    </row>
    <row r="201">
      <c r="A201" t="n">
        <v>161</v>
      </c>
      <c r="B201" t="inlineStr">
        <is>
          <t>Bedroom 2</t>
        </is>
      </c>
      <c r="C201" s="2" t="inlineStr">
        <is>
          <t>Tear out wet non-salvageable carpet, cut &amp; bag for disp.</t>
        </is>
      </c>
      <c r="D201" t="inlineStr">
        <is>
          <t>SF</t>
        </is>
      </c>
      <c r="E201" t="n">
        <v>131.81</v>
      </c>
      <c r="F201" s="3" t="n">
        <v>0.74</v>
      </c>
      <c r="G201" s="3" t="n">
        <v>97.5394</v>
      </c>
      <c r="I201" s="3" t="n">
        <v>97.54000000000001</v>
      </c>
      <c r="J201" s="3" t="n">
        <v>97.5394</v>
      </c>
      <c r="K201" s="3" t="n">
        <v>97.54000000000001</v>
      </c>
      <c r="L201" t="inlineStr">
        <is>
          <t>✓ Match</t>
        </is>
      </c>
    </row>
    <row r="202">
      <c r="A202" t="n">
        <v>162</v>
      </c>
      <c r="B202" t="inlineStr">
        <is>
          <t>Bedroom 2</t>
        </is>
      </c>
      <c r="C202" s="2" t="inlineStr">
        <is>
          <t>Tear out wet carpet pad and bag for disposal</t>
        </is>
      </c>
      <c r="D202" t="inlineStr">
        <is>
          <t>SF</t>
        </is>
      </c>
      <c r="E202" t="n">
        <v>131.81</v>
      </c>
      <c r="F202" s="3" t="n">
        <v>0.6899999999999999</v>
      </c>
      <c r="G202" s="3" t="n">
        <v>90.94889999999999</v>
      </c>
      <c r="I202" s="3" t="n">
        <v>90.95</v>
      </c>
      <c r="J202" s="3" t="n">
        <v>90.94889999999999</v>
      </c>
      <c r="K202" s="3" t="n">
        <v>90.95</v>
      </c>
      <c r="L202" t="inlineStr">
        <is>
          <t>✓ Match</t>
        </is>
      </c>
    </row>
    <row r="203">
      <c r="A203" t="n">
        <v>163</v>
      </c>
      <c r="B203" t="inlineStr">
        <is>
          <t>Bedroom 2</t>
        </is>
      </c>
      <c r="C203" s="2" t="inlineStr">
        <is>
          <t>Tear out baseboard and bag for disposal - up to Cat</t>
        </is>
      </c>
      <c r="D203" t="inlineStr">
        <is>
          <t>LF</t>
        </is>
      </c>
      <c r="E203" t="n">
        <v>25</v>
      </c>
      <c r="F203" s="3" t="n">
        <v>1.12</v>
      </c>
      <c r="G203" s="3" t="n">
        <v>28</v>
      </c>
      <c r="I203" s="3" t="n">
        <v>28</v>
      </c>
      <c r="J203" s="3" t="n">
        <v>28</v>
      </c>
      <c r="K203" s="3" t="n">
        <v>28</v>
      </c>
      <c r="L203" t="inlineStr">
        <is>
          <t>✓ Match</t>
        </is>
      </c>
    </row>
    <row r="204">
      <c r="A204" t="n">
        <v>164</v>
      </c>
      <c r="B204" t="inlineStr">
        <is>
          <t>Bedroom 2</t>
        </is>
      </c>
      <c r="C204" s="2" t="inlineStr">
        <is>
          <t>Apply anti-microbial agent to the floor</t>
        </is>
      </c>
      <c r="D204" t="inlineStr">
        <is>
          <t>SF</t>
        </is>
      </c>
      <c r="E204" t="n">
        <v>131.81</v>
      </c>
      <c r="F204" s="3" t="n">
        <v>0.33</v>
      </c>
      <c r="G204" s="3" t="n">
        <v>43.4973</v>
      </c>
      <c r="I204" s="3" t="n">
        <v>43.5</v>
      </c>
      <c r="J204" s="3" t="n">
        <v>43.4973</v>
      </c>
      <c r="K204" s="3" t="n">
        <v>43.5</v>
      </c>
      <c r="L204" t="inlineStr">
        <is>
          <t>✓ Match</t>
        </is>
      </c>
    </row>
    <row r="205">
      <c r="A205" t="n">
        <v>165</v>
      </c>
      <c r="B205" t="inlineStr">
        <is>
          <t>Bedroom 2</t>
        </is>
      </c>
      <c r="C205" s="2" t="inlineStr">
        <is>
          <t>Apply anti-microbial agent to the surface area</t>
        </is>
      </c>
      <c r="D205" t="inlineStr">
        <is>
          <t>SF</t>
        </is>
      </c>
      <c r="E205" t="n">
        <v>75</v>
      </c>
      <c r="F205" s="3" t="n">
        <v>0.33</v>
      </c>
      <c r="G205" s="3" t="n">
        <v>24.75</v>
      </c>
      <c r="I205" s="3" t="n">
        <v>24.75</v>
      </c>
      <c r="J205" s="3" t="n">
        <v>24.75</v>
      </c>
      <c r="K205" s="3" t="n">
        <v>24.75</v>
      </c>
      <c r="L205" t="inlineStr">
        <is>
          <t>✓ Match</t>
        </is>
      </c>
    </row>
    <row r="206">
      <c r="A206" t="n">
        <v>166</v>
      </c>
      <c r="B206" t="inlineStr">
        <is>
          <t>Bedroom 2</t>
        </is>
      </c>
      <c r="C206" s="2" t="inlineStr">
        <is>
          <t>HEPA Vacuuming - Detailed - (PER SF) area of removed drywall</t>
        </is>
      </c>
      <c r="D206" t="inlineStr">
        <is>
          <t>SF</t>
        </is>
      </c>
      <c r="E206" t="n">
        <v>108</v>
      </c>
      <c r="F206" s="3" t="n">
        <v>1.07</v>
      </c>
      <c r="G206" s="3" t="n">
        <v>115.56</v>
      </c>
      <c r="I206" s="3" t="n">
        <v>115.56</v>
      </c>
      <c r="J206" s="3" t="n">
        <v>115.56</v>
      </c>
      <c r="K206" s="3" t="n">
        <v>115.56</v>
      </c>
      <c r="L206" t="inlineStr">
        <is>
          <t>✓ Match</t>
        </is>
      </c>
    </row>
    <row r="207">
      <c r="A207" t="n">
        <v>167</v>
      </c>
      <c r="B207" t="inlineStr">
        <is>
          <t>Bedroom 2</t>
        </is>
      </c>
      <c r="C207" s="2" t="inlineStr">
        <is>
          <t>Air mover (per hour period) - No monitoring</t>
        </is>
      </c>
      <c r="D207" t="inlineStr">
        <is>
          <t>EA</t>
        </is>
      </c>
      <c r="E207" t="n">
        <v>42</v>
      </c>
      <c r="F207" s="3" t="n">
        <v>28</v>
      </c>
      <c r="G207" s="3" t="n">
        <v>1176</v>
      </c>
      <c r="I207" s="3" t="n">
        <v>1176</v>
      </c>
      <c r="J207" s="3" t="n">
        <v>1176</v>
      </c>
      <c r="K207" s="3" t="n">
        <v>1176</v>
      </c>
      <c r="L207" t="inlineStr">
        <is>
          <t>✓ Match</t>
        </is>
      </c>
    </row>
    <row r="208">
      <c r="A208" t="n">
        <v>168</v>
      </c>
      <c r="B208" t="inlineStr">
        <is>
          <t>Bedroom 2</t>
        </is>
      </c>
      <c r="C208" s="2" t="inlineStr">
        <is>
          <t>Peroxide treatment*</t>
        </is>
      </c>
      <c r="D208" t="inlineStr">
        <is>
          <t>EA</t>
        </is>
      </c>
      <c r="E208" t="n">
        <v>108</v>
      </c>
      <c r="F208" s="3" t="n">
        <v>0.43</v>
      </c>
      <c r="G208" s="3" t="n">
        <v>46.44</v>
      </c>
      <c r="I208" s="3" t="n">
        <v>46.44</v>
      </c>
      <c r="J208" s="3" t="n">
        <v>46.44</v>
      </c>
      <c r="K208" s="3" t="n">
        <v>46.44</v>
      </c>
      <c r="L208" t="inlineStr">
        <is>
          <t>✓ Match</t>
        </is>
      </c>
    </row>
    <row r="209">
      <c r="A209" t="n">
        <v>169</v>
      </c>
      <c r="B209" t="inlineStr">
        <is>
          <t>Bedroom 2</t>
        </is>
      </c>
      <c r="C209" s="2" t="inlineStr">
        <is>
          <t>General clean - up</t>
        </is>
      </c>
      <c r="D209" t="inlineStr">
        <is>
          <t>HR</t>
        </is>
      </c>
      <c r="E209" t="n">
        <v>0.25</v>
      </c>
      <c r="F209" s="3" t="n">
        <v>56.04</v>
      </c>
      <c r="G209" s="3" t="n">
        <v>14.01</v>
      </c>
      <c r="I209" s="3" t="n">
        <v>14.01</v>
      </c>
      <c r="J209" s="3" t="n">
        <v>14.01</v>
      </c>
      <c r="K209" s="3" t="n">
        <v>14.01</v>
      </c>
      <c r="L209" t="inlineStr">
        <is>
          <t>✓ Match</t>
        </is>
      </c>
    </row>
    <row r="210">
      <c r="A210" t="n">
        <v>170</v>
      </c>
      <c r="B210" t="inlineStr">
        <is>
          <t>Clst Br2</t>
        </is>
      </c>
      <c r="C210" s="2" t="inlineStr">
        <is>
          <t>Water extraction from carpeted floor - Cat water - Heavy</t>
        </is>
      </c>
      <c r="D210" t="inlineStr">
        <is>
          <t>SF</t>
        </is>
      </c>
      <c r="E210" t="n">
        <v>23.9</v>
      </c>
      <c r="F210" s="3" t="n">
        <v>1.05</v>
      </c>
      <c r="G210" s="3" t="n">
        <v>25.095</v>
      </c>
      <c r="I210" s="3" t="n">
        <v>25.1</v>
      </c>
      <c r="J210" s="3" t="n">
        <v>25.095</v>
      </c>
      <c r="K210" s="3" t="n">
        <v>25.1</v>
      </c>
      <c r="L210" t="inlineStr">
        <is>
          <t>✓ Match</t>
        </is>
      </c>
    </row>
    <row r="211">
      <c r="A211" t="n">
        <v>171</v>
      </c>
      <c r="B211" t="inlineStr">
        <is>
          <t>Clst Br2</t>
        </is>
      </c>
      <c r="C211" s="2" t="inlineStr">
        <is>
          <t>Content Manipulation charge - per hour</t>
        </is>
      </c>
      <c r="D211" t="inlineStr">
        <is>
          <t>HR</t>
        </is>
      </c>
      <c r="E211" t="n">
        <v>0.5</v>
      </c>
      <c r="F211" s="3" t="n">
        <v>57.24</v>
      </c>
      <c r="G211" s="3" t="n">
        <v>28.62</v>
      </c>
      <c r="I211" s="3" t="n">
        <v>28.62</v>
      </c>
      <c r="J211" s="3" t="n">
        <v>28.62</v>
      </c>
      <c r="K211" s="3" t="n">
        <v>28.62</v>
      </c>
      <c r="L211" t="inlineStr">
        <is>
          <t>✓ Match</t>
        </is>
      </c>
    </row>
    <row r="212">
      <c r="A212" t="n">
        <v>172</v>
      </c>
      <c r="B212" t="inlineStr">
        <is>
          <t>Clst Br2</t>
        </is>
      </c>
      <c r="C212" s="2" t="inlineStr">
        <is>
          <t>Tear out wet non-salvageable carpet, cut &amp; bag for disp.</t>
        </is>
      </c>
      <c r="D212" t="inlineStr">
        <is>
          <t>SF</t>
        </is>
      </c>
      <c r="E212" t="n">
        <v>23.9</v>
      </c>
      <c r="F212" s="3" t="n">
        <v>0.74</v>
      </c>
      <c r="G212" s="3" t="n">
        <v>17.686</v>
      </c>
      <c r="I212" s="3" t="n">
        <v>17.69</v>
      </c>
      <c r="J212" s="3" t="n">
        <v>17.686</v>
      </c>
      <c r="K212" s="3" t="n">
        <v>17.69</v>
      </c>
      <c r="L212" t="inlineStr">
        <is>
          <t>✓ Match</t>
        </is>
      </c>
    </row>
    <row r="213">
      <c r="A213" t="n">
        <v>173</v>
      </c>
      <c r="B213" t="inlineStr">
        <is>
          <t>Clst Br2</t>
        </is>
      </c>
      <c r="C213" s="2" t="inlineStr">
        <is>
          <t>Tear out wet carpet pad and bag for disposal</t>
        </is>
      </c>
      <c r="D213" t="inlineStr">
        <is>
          <t>SF</t>
        </is>
      </c>
      <c r="E213" t="n">
        <v>23.9</v>
      </c>
      <c r="F213" s="3" t="n">
        <v>0.6899999999999999</v>
      </c>
      <c r="G213" s="3" t="n">
        <v>16.491</v>
      </c>
      <c r="I213" s="3" t="n">
        <v>16.49</v>
      </c>
      <c r="J213" s="3" t="n">
        <v>16.491</v>
      </c>
      <c r="K213" s="3" t="n">
        <v>16.49</v>
      </c>
      <c r="L213" t="inlineStr">
        <is>
          <t>✓ Match</t>
        </is>
      </c>
    </row>
    <row r="214">
      <c r="A214" t="n">
        <v>174</v>
      </c>
      <c r="B214" t="inlineStr">
        <is>
          <t>Clst Br2</t>
        </is>
      </c>
      <c r="C214" s="2" t="inlineStr">
        <is>
          <t>Tear out baseboard and bag for disposal - up to Cat</t>
        </is>
      </c>
      <c r="D214" t="inlineStr">
        <is>
          <t>LF</t>
        </is>
      </c>
      <c r="E214" t="n">
        <v>15.33</v>
      </c>
      <c r="F214" s="3" t="n">
        <v>1.12</v>
      </c>
      <c r="G214" s="3" t="n">
        <v>17.1696</v>
      </c>
      <c r="I214" s="3" t="n">
        <v>17.17</v>
      </c>
      <c r="J214" s="3" t="n">
        <v>17.1696</v>
      </c>
      <c r="K214" s="3" t="n">
        <v>17.17</v>
      </c>
      <c r="L214" t="inlineStr">
        <is>
          <t>✓ Match</t>
        </is>
      </c>
    </row>
    <row r="215">
      <c r="A215" t="n">
        <v>175</v>
      </c>
      <c r="B215" t="inlineStr">
        <is>
          <t>Clst Br2</t>
        </is>
      </c>
      <c r="C215" s="2" t="inlineStr">
        <is>
          <t>Apply anti-microbial agent to the floor</t>
        </is>
      </c>
      <c r="D215" t="inlineStr">
        <is>
          <t>SF</t>
        </is>
      </c>
      <c r="E215" t="n">
        <v>23.9</v>
      </c>
      <c r="F215" s="3" t="n">
        <v>0.33</v>
      </c>
      <c r="G215" s="3" t="n">
        <v>7.887</v>
      </c>
      <c r="I215" s="3" t="n">
        <v>7.89</v>
      </c>
      <c r="J215" s="3" t="n">
        <v>7.887</v>
      </c>
      <c r="K215" s="3" t="n">
        <v>7.89</v>
      </c>
      <c r="L215" t="inlineStr">
        <is>
          <t>✓ Match</t>
        </is>
      </c>
    </row>
    <row r="216">
      <c r="A216" t="n">
        <v>176</v>
      </c>
      <c r="B216" t="inlineStr">
        <is>
          <t>Clst Br2</t>
        </is>
      </c>
      <c r="C216" s="2" t="inlineStr">
        <is>
          <t>Apply anti-microbial agent to the surface area</t>
        </is>
      </c>
      <c r="D216" t="inlineStr">
        <is>
          <t>SF</t>
        </is>
      </c>
      <c r="E216" t="n">
        <v>30.67</v>
      </c>
      <c r="F216" s="3" t="n">
        <v>0.33</v>
      </c>
      <c r="G216" s="3" t="n">
        <v>10.1211</v>
      </c>
      <c r="I216" s="3" t="n">
        <v>10.12</v>
      </c>
      <c r="J216" s="3" t="n">
        <v>10.1211</v>
      </c>
      <c r="K216" s="3" t="n">
        <v>10.12</v>
      </c>
      <c r="L216" t="inlineStr">
        <is>
          <t>✓ Match</t>
        </is>
      </c>
    </row>
    <row r="217">
      <c r="A217" t="n">
        <v>177</v>
      </c>
      <c r="B217" t="inlineStr">
        <is>
          <t>Clst Br2</t>
        </is>
      </c>
      <c r="C217" s="2" t="inlineStr">
        <is>
          <t>HEPA Vacuuming - Detailed - (PER SF) area of removed drywall</t>
        </is>
      </c>
      <c r="D217" t="inlineStr">
        <is>
          <t>SF</t>
        </is>
      </c>
      <c r="E217" t="n">
        <v>29</v>
      </c>
      <c r="F217" s="3" t="n">
        <v>1.07</v>
      </c>
      <c r="G217" s="3" t="n">
        <v>31.03</v>
      </c>
      <c r="I217" s="3" t="n">
        <v>31.03</v>
      </c>
      <c r="J217" s="3" t="n">
        <v>31.03</v>
      </c>
      <c r="K217" s="3" t="n">
        <v>31.03</v>
      </c>
      <c r="L217" t="inlineStr">
        <is>
          <t>✓ Match</t>
        </is>
      </c>
    </row>
    <row r="218">
      <c r="A218" t="n">
        <v>178</v>
      </c>
      <c r="B218" t="inlineStr">
        <is>
          <t>Clst Br2</t>
        </is>
      </c>
      <c r="C218" s="2" t="inlineStr">
        <is>
          <t>Air mover (per hour period) - No monitoring</t>
        </is>
      </c>
      <c r="D218" t="inlineStr">
        <is>
          <t>EA</t>
        </is>
      </c>
      <c r="E218" t="n">
        <v>13</v>
      </c>
      <c r="F218" s="3" t="n">
        <v>28</v>
      </c>
      <c r="G218" s="3" t="n">
        <v>364</v>
      </c>
      <c r="I218" s="3" t="n">
        <v>364</v>
      </c>
      <c r="J218" s="3" t="n">
        <v>364</v>
      </c>
      <c r="K218" s="3" t="n">
        <v>364</v>
      </c>
      <c r="L218" t="inlineStr">
        <is>
          <t>✓ Match</t>
        </is>
      </c>
    </row>
    <row r="219">
      <c r="A219" t="n">
        <v>179</v>
      </c>
      <c r="B219" t="inlineStr">
        <is>
          <t>Clst Br2</t>
        </is>
      </c>
      <c r="C219" s="2" t="inlineStr">
        <is>
          <t>Peroxide treatment*</t>
        </is>
      </c>
      <c r="D219" t="inlineStr">
        <is>
          <t>EA</t>
        </is>
      </c>
      <c r="E219" t="n">
        <v>12</v>
      </c>
      <c r="F219" s="3" t="n">
        <v>0.43</v>
      </c>
      <c r="G219" s="3" t="n">
        <v>5.16</v>
      </c>
      <c r="I219" s="3" t="n">
        <v>5.16</v>
      </c>
      <c r="J219" s="3" t="n">
        <v>5.16</v>
      </c>
      <c r="K219" s="3" t="n">
        <v>5.16</v>
      </c>
      <c r="L219" t="inlineStr">
        <is>
          <t>✓ Match</t>
        </is>
      </c>
    </row>
    <row r="220">
      <c r="A220" t="n">
        <v>180</v>
      </c>
      <c r="B220" t="inlineStr">
        <is>
          <t>Clst Br2</t>
        </is>
      </c>
      <c r="C220" s="2" t="inlineStr">
        <is>
          <t>General clean - up</t>
        </is>
      </c>
      <c r="D220" t="inlineStr">
        <is>
          <t>HR</t>
        </is>
      </c>
      <c r="E220" t="n">
        <v>0.25</v>
      </c>
      <c r="F220" s="3" t="n">
        <v>56.04</v>
      </c>
      <c r="G220" s="3" t="n">
        <v>14.01</v>
      </c>
      <c r="I220" s="3" t="n">
        <v>14.01</v>
      </c>
      <c r="J220" s="3" t="n">
        <v>14.01</v>
      </c>
      <c r="K220" s="3" t="n">
        <v>14.01</v>
      </c>
      <c r="L220" t="inlineStr">
        <is>
          <t>✓ Match</t>
        </is>
      </c>
    </row>
    <row r="221">
      <c r="A221" t="n">
        <v>181</v>
      </c>
      <c r="B221" t="inlineStr">
        <is>
          <t>Unit 4</t>
        </is>
      </c>
      <c r="C221" s="2" t="inlineStr">
        <is>
          <t>Dehumidifier (per hr period) - 70-109 ppd - No</t>
        </is>
      </c>
      <c r="D221" t="inlineStr">
        <is>
          <t>EA</t>
        </is>
      </c>
      <c r="E221" t="n">
        <v>24</v>
      </c>
      <c r="F221" s="3" t="n">
        <v>85.34999999999999</v>
      </c>
      <c r="G221" s="3" t="n">
        <v>2048.4</v>
      </c>
      <c r="I221" s="3" t="n">
        <v>2048.4</v>
      </c>
      <c r="J221" s="3" t="n">
        <v>2048.4</v>
      </c>
      <c r="K221" s="3" t="n">
        <v>2048.4</v>
      </c>
      <c r="L221" t="inlineStr">
        <is>
          <t>✓ Match</t>
        </is>
      </c>
    </row>
    <row r="222">
      <c r="A222" t="n">
        <v>182</v>
      </c>
      <c r="B222" t="inlineStr">
        <is>
          <t>Unit 4</t>
        </is>
      </c>
      <c r="C222" s="2" t="inlineStr">
        <is>
          <t>Dehumidifier (per hr period) - 70-109 ppd - No</t>
        </is>
      </c>
      <c r="D222" t="inlineStr">
        <is>
          <t>EA</t>
        </is>
      </c>
      <c r="E222" t="n">
        <v>24</v>
      </c>
      <c r="F222" s="3" t="n">
        <v>85.34999999999999</v>
      </c>
      <c r="G222" s="3" t="n">
        <v>2048.4</v>
      </c>
      <c r="I222" s="3" t="n">
        <v>2048.4</v>
      </c>
      <c r="J222" s="3" t="n">
        <v>2048.4</v>
      </c>
      <c r="K222" s="3" t="n">
        <v>2048.4</v>
      </c>
      <c r="L222" t="inlineStr">
        <is>
          <t>✓ Match</t>
        </is>
      </c>
    </row>
    <row r="223">
      <c r="A223" t="n">
        <v>183</v>
      </c>
      <c r="B223" t="inlineStr">
        <is>
          <t>Unit 4</t>
        </is>
      </c>
      <c r="C223" s="2" t="inlineStr">
        <is>
          <t>Dehumidifier (per hr period) - 70-109 ppd - No</t>
        </is>
      </c>
      <c r="D223" t="inlineStr">
        <is>
          <t>EA</t>
        </is>
      </c>
      <c r="E223" t="n">
        <v>22</v>
      </c>
      <c r="F223" s="3" t="n">
        <v>85.34999999999999</v>
      </c>
      <c r="G223" s="3" t="n">
        <v>1877.7</v>
      </c>
      <c r="I223" s="3" t="n">
        <v>1877.7</v>
      </c>
      <c r="J223" s="3" t="n">
        <v>1877.7</v>
      </c>
      <c r="K223" s="3" t="n">
        <v>1877.7</v>
      </c>
      <c r="L223" t="inlineStr">
        <is>
          <t>✓ Match</t>
        </is>
      </c>
    </row>
    <row r="224">
      <c r="A224" t="n">
        <v>184</v>
      </c>
      <c r="B224" t="inlineStr">
        <is>
          <t>Unit 4</t>
        </is>
      </c>
      <c r="C224" s="2" t="inlineStr">
        <is>
          <t>Dehumidifier (per hr period) - 70-109 ppd - No</t>
        </is>
      </c>
      <c r="D224" t="inlineStr">
        <is>
          <t>EA</t>
        </is>
      </c>
      <c r="E224" t="n">
        <v>13</v>
      </c>
      <c r="F224" s="3" t="n">
        <v>85.34999999999999</v>
      </c>
      <c r="G224" s="3" t="n">
        <v>1109.55</v>
      </c>
      <c r="I224" s="3" t="n">
        <v>1109.55</v>
      </c>
      <c r="J224" s="3" t="n">
        <v>1109.55</v>
      </c>
      <c r="K224" s="3" t="n">
        <v>1109.55</v>
      </c>
      <c r="L224" t="inlineStr">
        <is>
          <t>✓ Match</t>
        </is>
      </c>
    </row>
    <row r="225">
      <c r="A225" t="n">
        <v>185</v>
      </c>
      <c r="B225" t="inlineStr">
        <is>
          <t>Unit 4</t>
        </is>
      </c>
      <c r="C225" s="2" t="inlineStr">
        <is>
          <t>Negative air fan/Air scrubber (24 hr period) - No</t>
        </is>
      </c>
      <c r="D225" t="inlineStr">
        <is>
          <t>HR</t>
        </is>
      </c>
      <c r="E225" t="n">
        <v>24</v>
      </c>
      <c r="F225" s="3" t="n">
        <v>74.43000000000001</v>
      </c>
      <c r="G225" s="3" t="n">
        <v>1786.32</v>
      </c>
      <c r="I225" s="3" t="n">
        <v>1786.32</v>
      </c>
      <c r="J225" s="3" t="n">
        <v>1786.32</v>
      </c>
      <c r="K225" s="3" t="n">
        <v>1786.32</v>
      </c>
      <c r="L225" t="inlineStr">
        <is>
          <t>✓ Match</t>
        </is>
      </c>
    </row>
    <row r="226">
      <c r="A226" t="n">
        <v>186</v>
      </c>
      <c r="B226" t="inlineStr">
        <is>
          <t>Unit 4</t>
        </is>
      </c>
      <c r="C226" s="2" t="inlineStr">
        <is>
          <t>Power distribution box - below amp (per day)</t>
        </is>
      </c>
      <c r="D226" t="inlineStr">
        <is>
          <t>DA</t>
        </is>
      </c>
      <c r="E226" t="n">
        <v>11</v>
      </c>
      <c r="F226" s="3" t="n">
        <v>61.54</v>
      </c>
      <c r="G226" s="3" t="n">
        <v>676.9399999999999</v>
      </c>
      <c r="I226" s="3" t="n">
        <v>676.9400000000001</v>
      </c>
      <c r="J226" s="3" t="n">
        <v>676.9399999999999</v>
      </c>
      <c r="K226" s="3" t="n">
        <v>676.9400000000001</v>
      </c>
      <c r="L226" t="inlineStr">
        <is>
          <t>✓ Match</t>
        </is>
      </c>
    </row>
    <row r="227">
      <c r="A227" t="n">
        <v>187</v>
      </c>
      <c r="B227" t="inlineStr">
        <is>
          <t>Unit 4</t>
        </is>
      </c>
      <c r="C227" s="2" t="inlineStr">
        <is>
          <t>Power box power cord *</t>
        </is>
      </c>
      <c r="D227" t="inlineStr">
        <is>
          <t>EA</t>
        </is>
      </c>
      <c r="E227" t="n">
        <v>1</v>
      </c>
      <c r="F227" s="3" t="n">
        <v>427</v>
      </c>
      <c r="G227" s="3" t="n">
        <v>427</v>
      </c>
      <c r="I227" s="3" t="n">
        <v>427</v>
      </c>
      <c r="J227" s="3" t="n">
        <v>427</v>
      </c>
      <c r="K227" s="3" t="n">
        <v>427</v>
      </c>
      <c r="L227" t="inlineStr">
        <is>
          <t>✓ Match</t>
        </is>
      </c>
    </row>
    <row r="228">
      <c r="A228" t="n">
        <v>200</v>
      </c>
      <c r="B228" t="inlineStr">
        <is>
          <t>Bedroom</t>
        </is>
      </c>
      <c r="C228" s="2" t="inlineStr">
        <is>
          <t>Water extraction from carpeted floor - Cat water - Heavy</t>
        </is>
      </c>
      <c r="D228" t="inlineStr">
        <is>
          <t>SF</t>
        </is>
      </c>
      <c r="E228" t="n">
        <v>150.06</v>
      </c>
      <c r="F228" s="3" t="n">
        <v>1.05</v>
      </c>
      <c r="G228" s="3" t="n">
        <v>157.563</v>
      </c>
      <c r="I228" s="3" t="n">
        <v>157.56</v>
      </c>
      <c r="J228" s="3" t="n">
        <v>157.563</v>
      </c>
      <c r="K228" s="3" t="n">
        <v>157.56</v>
      </c>
      <c r="L228" t="inlineStr">
        <is>
          <t>✓ Match</t>
        </is>
      </c>
    </row>
    <row r="229">
      <c r="A229" t="n">
        <v>201</v>
      </c>
      <c r="B229" t="inlineStr">
        <is>
          <t>Bedroom</t>
        </is>
      </c>
      <c r="C229" s="2" t="inlineStr">
        <is>
          <t>Baseboard electric heater - 6'</t>
        </is>
      </c>
      <c r="D229" t="inlineStr">
        <is>
          <t>EA</t>
        </is>
      </c>
      <c r="E229" t="n">
        <v>1</v>
      </c>
      <c r="F229" s="3" t="n">
        <v>228.91</v>
      </c>
      <c r="G229" s="3" t="n">
        <v>228.91</v>
      </c>
      <c r="I229" s="3" t="n">
        <v>228.91</v>
      </c>
      <c r="J229" s="3" t="n">
        <v>228.91</v>
      </c>
      <c r="K229" s="3" t="n">
        <v>228.91</v>
      </c>
      <c r="L229" t="inlineStr">
        <is>
          <t>✓ Match</t>
        </is>
      </c>
    </row>
    <row r="230">
      <c r="A230" t="n">
        <v>202</v>
      </c>
      <c r="B230" t="inlineStr">
        <is>
          <t>Bedroom</t>
        </is>
      </c>
      <c r="C230" s="2" t="inlineStr">
        <is>
          <t>Content Manipulation charge - per hour</t>
        </is>
      </c>
      <c r="D230" t="inlineStr">
        <is>
          <t>HR</t>
        </is>
      </c>
      <c r="E230" t="n">
        <v>1</v>
      </c>
      <c r="F230" s="3" t="n">
        <v>57.24</v>
      </c>
      <c r="G230" s="3" t="n">
        <v>57.24</v>
      </c>
      <c r="I230" s="3" t="n">
        <v>57.24</v>
      </c>
      <c r="J230" s="3" t="n">
        <v>57.24</v>
      </c>
      <c r="K230" s="3" t="n">
        <v>57.24</v>
      </c>
      <c r="L230" t="inlineStr">
        <is>
          <t>✓ Match</t>
        </is>
      </c>
    </row>
    <row r="231">
      <c r="A231" t="n">
        <v>203</v>
      </c>
      <c r="B231" t="inlineStr">
        <is>
          <t>Bedroom</t>
        </is>
      </c>
      <c r="C231" s="2" t="inlineStr">
        <is>
          <t>Tear out wet non-salvageable carpet, cut &amp; bag for disp.</t>
        </is>
      </c>
      <c r="D231" t="inlineStr">
        <is>
          <t>SF</t>
        </is>
      </c>
      <c r="E231" t="n">
        <v>150.06</v>
      </c>
      <c r="F231" s="3" t="n">
        <v>0.74</v>
      </c>
      <c r="G231" s="3" t="n">
        <v>111.0444</v>
      </c>
      <c r="I231" s="3" t="n">
        <v>111.04</v>
      </c>
      <c r="J231" s="3" t="n">
        <v>111.0444</v>
      </c>
      <c r="K231" s="3" t="n">
        <v>111.04</v>
      </c>
      <c r="L231" t="inlineStr">
        <is>
          <t>✓ Match</t>
        </is>
      </c>
    </row>
    <row r="232">
      <c r="A232" t="n">
        <v>204</v>
      </c>
      <c r="B232" t="inlineStr">
        <is>
          <t>Bedroom</t>
        </is>
      </c>
      <c r="C232" s="2" t="inlineStr">
        <is>
          <t>Tear out wet carpet pad and bag for disposal</t>
        </is>
      </c>
      <c r="D232" t="inlineStr">
        <is>
          <t>SF</t>
        </is>
      </c>
      <c r="E232" t="n">
        <v>150.06</v>
      </c>
      <c r="F232" s="3" t="n">
        <v>0.6899999999999999</v>
      </c>
      <c r="G232" s="3" t="n">
        <v>103.5414</v>
      </c>
      <c r="I232" s="3" t="n">
        <v>103.54</v>
      </c>
      <c r="J232" s="3" t="n">
        <v>103.5414</v>
      </c>
      <c r="K232" s="3" t="n">
        <v>103.54</v>
      </c>
      <c r="L232" t="inlineStr">
        <is>
          <t>✓ Match</t>
        </is>
      </c>
    </row>
    <row r="233">
      <c r="A233" t="n">
        <v>205</v>
      </c>
      <c r="B233" t="inlineStr">
        <is>
          <t>Bedroom</t>
        </is>
      </c>
      <c r="C233" s="2" t="inlineStr">
        <is>
          <t>Tear out baseboard and bag for disposal - up to Cat</t>
        </is>
      </c>
      <c r="D233" t="inlineStr">
        <is>
          <t>LF</t>
        </is>
      </c>
      <c r="E233" t="n">
        <v>38</v>
      </c>
      <c r="F233" s="3" t="n">
        <v>1.12</v>
      </c>
      <c r="G233" s="3" t="n">
        <v>42.56</v>
      </c>
      <c r="I233" s="3" t="n">
        <v>42.56</v>
      </c>
      <c r="J233" s="3" t="n">
        <v>42.56</v>
      </c>
      <c r="K233" s="3" t="n">
        <v>42.56</v>
      </c>
      <c r="L233" t="inlineStr">
        <is>
          <t>✓ Match</t>
        </is>
      </c>
    </row>
    <row r="234">
      <c r="A234" t="n">
        <v>206</v>
      </c>
      <c r="B234" t="inlineStr">
        <is>
          <t>Bedroom</t>
        </is>
      </c>
      <c r="C234" s="2" t="inlineStr">
        <is>
          <t>Apply anti-microbial agent to the floor</t>
        </is>
      </c>
      <c r="D234" t="inlineStr">
        <is>
          <t>SF</t>
        </is>
      </c>
      <c r="E234" t="n">
        <v>150.06</v>
      </c>
      <c r="F234" s="3" t="n">
        <v>0.33</v>
      </c>
      <c r="G234" s="3" t="n">
        <v>49.5198</v>
      </c>
      <c r="I234" s="3" t="n">
        <v>49.52</v>
      </c>
      <c r="J234" s="3" t="n">
        <v>49.5198</v>
      </c>
      <c r="K234" s="3" t="n">
        <v>49.52</v>
      </c>
      <c r="L234" t="inlineStr">
        <is>
          <t>✓ Match</t>
        </is>
      </c>
    </row>
    <row r="235">
      <c r="A235" t="n">
        <v>207</v>
      </c>
      <c r="B235" t="inlineStr">
        <is>
          <t>Bedroom</t>
        </is>
      </c>
      <c r="C235" s="2" t="inlineStr">
        <is>
          <t>Apply anti-microbial agent to the surface area</t>
        </is>
      </c>
      <c r="D235" t="inlineStr">
        <is>
          <t>SF</t>
        </is>
      </c>
      <c r="E235" t="n">
        <v>105.67</v>
      </c>
      <c r="F235" s="3" t="n">
        <v>0.33</v>
      </c>
      <c r="G235" s="3" t="n">
        <v>34.87110000000001</v>
      </c>
      <c r="I235" s="3" t="n">
        <v>34.87</v>
      </c>
      <c r="J235" s="3" t="n">
        <v>34.87110000000001</v>
      </c>
      <c r="K235" s="3" t="n">
        <v>34.87</v>
      </c>
      <c r="L235" t="inlineStr">
        <is>
          <t>✓ Match</t>
        </is>
      </c>
    </row>
    <row r="236">
      <c r="A236" t="n">
        <v>208</v>
      </c>
      <c r="B236" t="inlineStr">
        <is>
          <t>Bedroom</t>
        </is>
      </c>
      <c r="C236" s="2" t="inlineStr">
        <is>
          <t>HEPA Vacuuming - Detailed - (PER SF) area of removed drywall</t>
        </is>
      </c>
      <c r="D236" t="inlineStr">
        <is>
          <t>SF</t>
        </is>
      </c>
      <c r="E236" t="n">
        <v>52.38</v>
      </c>
      <c r="F236" s="3" t="n">
        <v>1.07</v>
      </c>
      <c r="G236" s="3" t="n">
        <v>56.04660000000001</v>
      </c>
      <c r="I236" s="3" t="n">
        <v>56.05</v>
      </c>
      <c r="J236" s="3" t="n">
        <v>56.04660000000001</v>
      </c>
      <c r="K236" s="3" t="n">
        <v>56.05</v>
      </c>
      <c r="L236" t="inlineStr">
        <is>
          <t>✓ Match</t>
        </is>
      </c>
    </row>
    <row r="237">
      <c r="A237" t="n">
        <v>209</v>
      </c>
      <c r="B237" t="inlineStr">
        <is>
          <t>Bedroom</t>
        </is>
      </c>
      <c r="C237" s="2" t="inlineStr">
        <is>
          <t>Air mover (per hour period) - No monitoring</t>
        </is>
      </c>
      <c r="D237" t="inlineStr">
        <is>
          <t>EA</t>
        </is>
      </c>
      <c r="E237" t="n">
        <v>10</v>
      </c>
      <c r="F237" s="3" t="n">
        <v>28</v>
      </c>
      <c r="G237" s="3" t="n">
        <v>280</v>
      </c>
      <c r="I237" s="3" t="n">
        <v>280</v>
      </c>
      <c r="J237" s="3" t="n">
        <v>280</v>
      </c>
      <c r="K237" s="3" t="n">
        <v>280</v>
      </c>
      <c r="L237" t="inlineStr">
        <is>
          <t>✓ Match</t>
        </is>
      </c>
    </row>
    <row r="238">
      <c r="A238" t="n">
        <v>210</v>
      </c>
      <c r="B238" t="inlineStr">
        <is>
          <t>Bedroom</t>
        </is>
      </c>
      <c r="C238" s="2" t="inlineStr">
        <is>
          <t>Peroxide treatment*</t>
        </is>
      </c>
      <c r="D238" t="inlineStr">
        <is>
          <t>EA</t>
        </is>
      </c>
      <c r="E238" t="n">
        <v>52.38</v>
      </c>
      <c r="F238" s="3" t="n">
        <v>0.43</v>
      </c>
      <c r="G238" s="3" t="n">
        <v>22.5234</v>
      </c>
      <c r="I238" s="3" t="n">
        <v>22.52</v>
      </c>
      <c r="J238" s="3" t="n">
        <v>22.5234</v>
      </c>
      <c r="K238" s="3" t="n">
        <v>22.52</v>
      </c>
      <c r="L238" t="inlineStr">
        <is>
          <t>✓ Match</t>
        </is>
      </c>
    </row>
    <row r="239">
      <c r="A239" t="n">
        <v>211</v>
      </c>
      <c r="B239" t="inlineStr">
        <is>
          <t>Bedroom</t>
        </is>
      </c>
      <c r="C239" s="2" t="inlineStr">
        <is>
          <t>General clean - up</t>
        </is>
      </c>
      <c r="D239" t="inlineStr">
        <is>
          <t>HR</t>
        </is>
      </c>
      <c r="E239" t="n">
        <v>1</v>
      </c>
      <c r="F239" s="3" t="n">
        <v>56.04</v>
      </c>
      <c r="G239" s="3" t="n">
        <v>56.04</v>
      </c>
      <c r="I239" s="3" t="n">
        <v>56.04</v>
      </c>
      <c r="J239" s="3" t="n">
        <v>56.04</v>
      </c>
      <c r="K239" s="3" t="n">
        <v>56.04</v>
      </c>
      <c r="L239" t="inlineStr">
        <is>
          <t>✓ Match</t>
        </is>
      </c>
    </row>
    <row r="240">
      <c r="A240" t="n">
        <v>212</v>
      </c>
      <c r="B240" t="inlineStr">
        <is>
          <t>Br Cl</t>
        </is>
      </c>
      <c r="C240" s="2" t="inlineStr">
        <is>
          <t>Water extraction from carpeted floor - Cat water - Heavy</t>
        </is>
      </c>
      <c r="D240" t="inlineStr">
        <is>
          <t>SF</t>
        </is>
      </c>
      <c r="E240" t="n">
        <v>14</v>
      </c>
      <c r="F240" s="3" t="n">
        <v>1.05</v>
      </c>
      <c r="G240" s="3" t="n">
        <v>14.7</v>
      </c>
      <c r="I240" s="3" t="n">
        <v>14.7</v>
      </c>
      <c r="J240" s="3" t="n">
        <v>14.7</v>
      </c>
      <c r="K240" s="3" t="n">
        <v>14.7</v>
      </c>
      <c r="L240" t="inlineStr">
        <is>
          <t>✓ Match</t>
        </is>
      </c>
    </row>
    <row r="241">
      <c r="A241" t="n">
        <v>213</v>
      </c>
      <c r="B241" t="inlineStr">
        <is>
          <t>Br Cl</t>
        </is>
      </c>
      <c r="C241" s="2" t="inlineStr">
        <is>
          <t>Remove Bypass mirrored door set</t>
        </is>
      </c>
      <c r="D241" t="inlineStr">
        <is>
          <t>EA</t>
        </is>
      </c>
      <c r="E241" t="n">
        <v>1</v>
      </c>
      <c r="F241" s="3" t="n">
        <v>22.65</v>
      </c>
      <c r="G241" s="3" t="n">
        <v>22.65</v>
      </c>
      <c r="I241" s="3" t="n">
        <v>22.65</v>
      </c>
      <c r="J241" s="3" t="n">
        <v>22.65</v>
      </c>
      <c r="K241" s="3" t="n">
        <v>22.65</v>
      </c>
      <c r="L241" t="inlineStr">
        <is>
          <t>✓ Match</t>
        </is>
      </c>
    </row>
    <row r="242">
      <c r="A242" t="n">
        <v>214</v>
      </c>
      <c r="B242" t="inlineStr">
        <is>
          <t>Br Cl</t>
        </is>
      </c>
      <c r="C242" s="2" t="inlineStr">
        <is>
          <t>Content Manipulation charge - per hour</t>
        </is>
      </c>
      <c r="D242" t="inlineStr">
        <is>
          <t>HR</t>
        </is>
      </c>
      <c r="E242" t="n">
        <v>0.5</v>
      </c>
      <c r="F242" s="3" t="n">
        <v>57.24</v>
      </c>
      <c r="G242" s="3" t="n">
        <v>28.62</v>
      </c>
      <c r="I242" s="3" t="n">
        <v>28.62</v>
      </c>
      <c r="J242" s="3" t="n">
        <v>28.62</v>
      </c>
      <c r="K242" s="3" t="n">
        <v>28.62</v>
      </c>
      <c r="L242" t="inlineStr">
        <is>
          <t>✓ Match</t>
        </is>
      </c>
    </row>
    <row r="243">
      <c r="A243" t="n">
        <v>215</v>
      </c>
      <c r="B243" t="inlineStr">
        <is>
          <t>Br Cl</t>
        </is>
      </c>
      <c r="C243" s="2" t="inlineStr">
        <is>
          <t>Tear out wet non-salvageable carpet, cut &amp; bag for disp.</t>
        </is>
      </c>
      <c r="D243" t="inlineStr">
        <is>
          <t>SF</t>
        </is>
      </c>
      <c r="E243" t="n">
        <v>14</v>
      </c>
      <c r="F243" s="3" t="n">
        <v>0.74</v>
      </c>
      <c r="G243" s="3" t="n">
        <v>10.36</v>
      </c>
      <c r="I243" s="3" t="n">
        <v>10.36</v>
      </c>
      <c r="J243" s="3" t="n">
        <v>10.36</v>
      </c>
      <c r="K243" s="3" t="n">
        <v>10.36</v>
      </c>
      <c r="L243" t="inlineStr">
        <is>
          <t>✓ Match</t>
        </is>
      </c>
    </row>
    <row r="244">
      <c r="A244" t="n">
        <v>216</v>
      </c>
      <c r="B244" t="inlineStr">
        <is>
          <t>Br Cl</t>
        </is>
      </c>
      <c r="C244" s="2" t="inlineStr">
        <is>
          <t>Tear out wet carpet pad and bag for disposal</t>
        </is>
      </c>
      <c r="D244" t="inlineStr">
        <is>
          <t>SF</t>
        </is>
      </c>
      <c r="E244" t="n">
        <v>14</v>
      </c>
      <c r="F244" s="3" t="n">
        <v>0.6899999999999999</v>
      </c>
      <c r="G244" s="3" t="n">
        <v>9.66</v>
      </c>
      <c r="I244" s="3" t="n">
        <v>9.66</v>
      </c>
      <c r="J244" s="3" t="n">
        <v>9.66</v>
      </c>
      <c r="K244" s="3" t="n">
        <v>9.66</v>
      </c>
      <c r="L244" t="inlineStr">
        <is>
          <t>✓ Match</t>
        </is>
      </c>
    </row>
    <row r="245">
      <c r="A245" t="n">
        <v>217</v>
      </c>
      <c r="B245" t="inlineStr">
        <is>
          <t>Br Cl</t>
        </is>
      </c>
      <c r="C245" s="2" t="inlineStr">
        <is>
          <t>Tear out baseboard and bag for disposal - up to Cat</t>
        </is>
      </c>
      <c r="D245" t="inlineStr">
        <is>
          <t>LF</t>
        </is>
      </c>
      <c r="E245" t="n">
        <v>8</v>
      </c>
      <c r="F245" s="3" t="n">
        <v>1.12</v>
      </c>
      <c r="G245" s="3" t="n">
        <v>8.960000000000001</v>
      </c>
      <c r="I245" s="3" t="n">
        <v>8.960000000000001</v>
      </c>
      <c r="J245" s="3" t="n">
        <v>8.960000000000001</v>
      </c>
      <c r="K245" s="3" t="n">
        <v>8.960000000000001</v>
      </c>
      <c r="L245" t="inlineStr">
        <is>
          <t>✓ Match</t>
        </is>
      </c>
    </row>
    <row r="246">
      <c r="A246" t="n">
        <v>218</v>
      </c>
      <c r="B246" t="inlineStr">
        <is>
          <t>Br Cl</t>
        </is>
      </c>
      <c r="C246" s="2" t="inlineStr">
        <is>
          <t>Apply anti-microbial agent to the floor</t>
        </is>
      </c>
      <c r="D246" t="inlineStr">
        <is>
          <t>SF</t>
        </is>
      </c>
      <c r="E246" t="n">
        <v>14</v>
      </c>
      <c r="F246" s="3" t="n">
        <v>0.33</v>
      </c>
      <c r="G246" s="3" t="n">
        <v>4.62</v>
      </c>
      <c r="I246" s="3" t="n">
        <v>4.62</v>
      </c>
      <c r="J246" s="3" t="n">
        <v>4.62</v>
      </c>
      <c r="K246" s="3" t="n">
        <v>4.62</v>
      </c>
      <c r="L246" t="inlineStr">
        <is>
          <t>✓ Match</t>
        </is>
      </c>
    </row>
    <row r="247">
      <c r="A247" t="n">
        <v>219</v>
      </c>
      <c r="B247" t="inlineStr">
        <is>
          <t>Br Cl</t>
        </is>
      </c>
      <c r="C247" s="2" t="inlineStr">
        <is>
          <t>Apply anti-microbial agent to the floor perimeter</t>
        </is>
      </c>
      <c r="D247" t="inlineStr">
        <is>
          <t>SF</t>
        </is>
      </c>
      <c r="E247" t="n">
        <v>12</v>
      </c>
      <c r="F247" s="3" t="n">
        <v>0.33</v>
      </c>
      <c r="G247" s="3" t="n">
        <v>3.96</v>
      </c>
      <c r="I247" s="3" t="n">
        <v>3.96</v>
      </c>
      <c r="J247" s="3" t="n">
        <v>3.96</v>
      </c>
      <c r="K247" s="3" t="n">
        <v>3.96</v>
      </c>
      <c r="L247" t="inlineStr">
        <is>
          <t>✓ Match</t>
        </is>
      </c>
    </row>
    <row r="248">
      <c r="A248" t="n">
        <v>220</v>
      </c>
      <c r="B248" t="inlineStr">
        <is>
          <t>Br Cl</t>
        </is>
      </c>
      <c r="C248" s="2" t="inlineStr">
        <is>
          <t>HEPA Vacuuming - Detailed - (PER SF) area of removed drywall</t>
        </is>
      </c>
      <c r="D248" t="inlineStr">
        <is>
          <t>SF</t>
        </is>
      </c>
      <c r="E248" t="n">
        <v>8</v>
      </c>
      <c r="F248" s="3" t="n">
        <v>1.07</v>
      </c>
      <c r="G248" s="3" t="n">
        <v>8.56</v>
      </c>
      <c r="I248" s="3" t="n">
        <v>8.56</v>
      </c>
      <c r="J248" s="3" t="n">
        <v>8.56</v>
      </c>
      <c r="K248" s="3" t="n">
        <v>8.56</v>
      </c>
      <c r="L248" t="inlineStr">
        <is>
          <t>✓ Match</t>
        </is>
      </c>
    </row>
    <row r="249">
      <c r="A249" t="n">
        <v>221</v>
      </c>
      <c r="B249" t="inlineStr">
        <is>
          <t>Br Cl</t>
        </is>
      </c>
      <c r="C249" s="2" t="inlineStr">
        <is>
          <t>Peroxide treatment*</t>
        </is>
      </c>
      <c r="D249" t="inlineStr">
        <is>
          <t>EA</t>
        </is>
      </c>
      <c r="E249" t="n">
        <v>12</v>
      </c>
      <c r="F249" s="3" t="n">
        <v>0.43</v>
      </c>
      <c r="G249" s="3" t="n">
        <v>5.16</v>
      </c>
      <c r="I249" s="3" t="n">
        <v>5.16</v>
      </c>
      <c r="J249" s="3" t="n">
        <v>5.16</v>
      </c>
      <c r="K249" s="3" t="n">
        <v>5.16</v>
      </c>
      <c r="L249" t="inlineStr">
        <is>
          <t>✓ Match</t>
        </is>
      </c>
    </row>
    <row r="250">
      <c r="A250" t="n">
        <v>222</v>
      </c>
      <c r="B250" t="inlineStr">
        <is>
          <t>Br Cl</t>
        </is>
      </c>
      <c r="C250" s="2" t="inlineStr">
        <is>
          <t>General clean - up</t>
        </is>
      </c>
      <c r="D250" t="inlineStr">
        <is>
          <t>HR</t>
        </is>
      </c>
      <c r="E250" t="n">
        <v>0.25</v>
      </c>
      <c r="F250" s="3" t="n">
        <v>56.04</v>
      </c>
      <c r="G250" s="3" t="n">
        <v>14.01</v>
      </c>
      <c r="I250" s="3" t="n">
        <v>14.01</v>
      </c>
      <c r="J250" s="3" t="n">
        <v>14.01</v>
      </c>
      <c r="K250" s="3" t="n">
        <v>14.01</v>
      </c>
      <c r="L250" t="inlineStr">
        <is>
          <t>✓ Match</t>
        </is>
      </c>
    </row>
    <row r="251">
      <c r="A251" t="n">
        <v>250</v>
      </c>
      <c r="B251" t="inlineStr">
        <is>
          <t>Living Room</t>
        </is>
      </c>
      <c r="C251" s="2" t="inlineStr">
        <is>
          <t>Water extraction from carpeted floor - Cat water - Heavy</t>
        </is>
      </c>
      <c r="D251" t="inlineStr">
        <is>
          <t>SF</t>
        </is>
      </c>
      <c r="E251" t="n">
        <v>83.78</v>
      </c>
      <c r="F251" s="3" t="n">
        <v>1.05</v>
      </c>
      <c r="G251" s="3" t="n">
        <v>87.96900000000001</v>
      </c>
      <c r="I251" s="3" t="n">
        <v>87.97</v>
      </c>
      <c r="J251" s="3" t="n">
        <v>87.96900000000001</v>
      </c>
      <c r="K251" s="3" t="n">
        <v>87.97</v>
      </c>
      <c r="L251" t="inlineStr">
        <is>
          <t>✓ Match</t>
        </is>
      </c>
    </row>
    <row r="252">
      <c r="A252" t="n">
        <v>251</v>
      </c>
      <c r="B252" t="inlineStr">
        <is>
          <t>Living Room</t>
        </is>
      </c>
      <c r="C252" s="2" t="inlineStr">
        <is>
          <t>Remove Baseboard electric heater - 6'</t>
        </is>
      </c>
      <c r="D252" t="inlineStr">
        <is>
          <t>EA</t>
        </is>
      </c>
      <c r="E252" t="n">
        <v>1</v>
      </c>
      <c r="F252" s="3" t="n">
        <v>18.87</v>
      </c>
      <c r="G252" s="3" t="n">
        <v>18.87</v>
      </c>
      <c r="I252" s="3" t="n">
        <v>18.87</v>
      </c>
      <c r="J252" s="3" t="n">
        <v>18.87</v>
      </c>
      <c r="K252" s="3" t="n">
        <v>18.87</v>
      </c>
      <c r="L252" t="inlineStr">
        <is>
          <t>✓ Match</t>
        </is>
      </c>
    </row>
    <row r="253">
      <c r="A253" t="n">
        <v>252</v>
      </c>
      <c r="B253" t="inlineStr">
        <is>
          <t>Living Room</t>
        </is>
      </c>
      <c r="C253" s="2" t="inlineStr">
        <is>
          <t>Content Manipulation charge - per hour</t>
        </is>
      </c>
      <c r="D253" t="inlineStr">
        <is>
          <t>HR</t>
        </is>
      </c>
      <c r="E253" t="n">
        <v>1</v>
      </c>
      <c r="F253" s="3" t="n">
        <v>57.24</v>
      </c>
      <c r="G253" s="3" t="n">
        <v>57.24</v>
      </c>
      <c r="I253" s="3" t="n">
        <v>57.24</v>
      </c>
      <c r="J253" s="3" t="n">
        <v>57.24</v>
      </c>
      <c r="K253" s="3" t="n">
        <v>57.24</v>
      </c>
      <c r="L253" t="inlineStr">
        <is>
          <t>✓ Match</t>
        </is>
      </c>
    </row>
    <row r="254">
      <c r="A254" t="n">
        <v>253</v>
      </c>
      <c r="B254" t="inlineStr">
        <is>
          <t>Living Room</t>
        </is>
      </c>
      <c r="C254" s="2" t="inlineStr">
        <is>
          <t>Tear out wet non-salvageable carpet, cut &amp; bag for disp.</t>
        </is>
      </c>
      <c r="D254" t="inlineStr">
        <is>
          <t>SF</t>
        </is>
      </c>
      <c r="E254" t="n">
        <v>83.78</v>
      </c>
      <c r="F254" s="3" t="n">
        <v>0.74</v>
      </c>
      <c r="G254" s="3" t="n">
        <v>61.9972</v>
      </c>
      <c r="I254" s="3" t="n">
        <v>62</v>
      </c>
      <c r="J254" s="3" t="n">
        <v>61.9972</v>
      </c>
      <c r="K254" s="3" t="n">
        <v>62</v>
      </c>
      <c r="L254" t="inlineStr">
        <is>
          <t>✓ Match</t>
        </is>
      </c>
    </row>
    <row r="255">
      <c r="A255" t="n">
        <v>254</v>
      </c>
      <c r="B255" t="inlineStr">
        <is>
          <t>Living Room</t>
        </is>
      </c>
      <c r="C255" s="2" t="inlineStr">
        <is>
          <t>Tear out wet carpet pad and bag for disposal</t>
        </is>
      </c>
      <c r="D255" t="inlineStr">
        <is>
          <t>SF</t>
        </is>
      </c>
      <c r="E255" t="n">
        <v>83.78</v>
      </c>
      <c r="F255" s="3" t="n">
        <v>0.6899999999999999</v>
      </c>
      <c r="G255" s="3" t="n">
        <v>57.8082</v>
      </c>
      <c r="I255" s="3" t="n">
        <v>57.81</v>
      </c>
      <c r="J255" s="3" t="n">
        <v>57.8082</v>
      </c>
      <c r="K255" s="3" t="n">
        <v>57.81</v>
      </c>
      <c r="L255" t="inlineStr">
        <is>
          <t>✓ Match</t>
        </is>
      </c>
    </row>
    <row r="256">
      <c r="A256" t="n">
        <v>255</v>
      </c>
      <c r="B256" t="inlineStr">
        <is>
          <t>Living Room</t>
        </is>
      </c>
      <c r="C256" s="2" t="inlineStr">
        <is>
          <t>Remove Carpet - metal transition strip</t>
        </is>
      </c>
      <c r="D256" t="inlineStr">
        <is>
          <t>LF</t>
        </is>
      </c>
      <c r="E256" t="n">
        <v>8</v>
      </c>
      <c r="F256" s="3" t="n">
        <v>1.14</v>
      </c>
      <c r="G256" s="3" t="n">
        <v>9.119999999999999</v>
      </c>
      <c r="I256" s="3" t="n">
        <v>9.119999999999999</v>
      </c>
      <c r="J256" s="3" t="n">
        <v>9.119999999999999</v>
      </c>
      <c r="K256" s="3" t="n">
        <v>9.119999999999999</v>
      </c>
      <c r="L256" t="inlineStr">
        <is>
          <t>✓ Match</t>
        </is>
      </c>
    </row>
    <row r="257">
      <c r="A257" t="n">
        <v>256</v>
      </c>
      <c r="B257" t="inlineStr">
        <is>
          <t>Living Room</t>
        </is>
      </c>
      <c r="C257" s="2" t="inlineStr">
        <is>
          <t>Apply anti-microbial agent to the floor</t>
        </is>
      </c>
      <c r="D257" t="inlineStr">
        <is>
          <t>SF</t>
        </is>
      </c>
      <c r="E257" t="n">
        <v>83.78</v>
      </c>
      <c r="F257" s="3" t="n">
        <v>0.33</v>
      </c>
      <c r="G257" s="3" t="n">
        <v>27.6474</v>
      </c>
      <c r="I257" s="3" t="n">
        <v>27.65</v>
      </c>
      <c r="J257" s="3" t="n">
        <v>27.6474</v>
      </c>
      <c r="K257" s="3" t="n">
        <v>27.65</v>
      </c>
      <c r="L257" t="inlineStr">
        <is>
          <t>✓ Match</t>
        </is>
      </c>
    </row>
    <row r="258">
      <c r="A258" t="n">
        <v>257</v>
      </c>
      <c r="B258" t="inlineStr">
        <is>
          <t>Living Room</t>
        </is>
      </c>
      <c r="C258" s="2" t="inlineStr">
        <is>
          <t>Apply anti-microbial agent to the surface area</t>
        </is>
      </c>
      <c r="D258" t="inlineStr">
        <is>
          <t>SF</t>
        </is>
      </c>
      <c r="E258" t="n">
        <v>37.26</v>
      </c>
      <c r="F258" s="3" t="n">
        <v>0.33</v>
      </c>
      <c r="G258" s="3" t="n">
        <v>12.2958</v>
      </c>
      <c r="I258" s="3" t="n">
        <v>12.3</v>
      </c>
      <c r="J258" s="3" t="n">
        <v>12.2958</v>
      </c>
      <c r="K258" s="3" t="n">
        <v>12.3</v>
      </c>
      <c r="L258" t="inlineStr">
        <is>
          <t>✓ Match</t>
        </is>
      </c>
    </row>
    <row r="259">
      <c r="A259" t="n">
        <v>258</v>
      </c>
      <c r="B259" t="inlineStr">
        <is>
          <t>Living Room</t>
        </is>
      </c>
      <c r="C259" s="2" t="inlineStr">
        <is>
          <t>HEPA Vacuuming - Detailed - (PER SF) area of removed drywall</t>
        </is>
      </c>
      <c r="D259" t="inlineStr">
        <is>
          <t>SF</t>
        </is>
      </c>
      <c r="E259" t="n">
        <v>18.83</v>
      </c>
      <c r="F259" s="3" t="n">
        <v>1.07</v>
      </c>
      <c r="G259" s="3" t="n">
        <v>20.1481</v>
      </c>
      <c r="I259" s="3" t="n">
        <v>20.15</v>
      </c>
      <c r="J259" s="3" t="n">
        <v>20.1481</v>
      </c>
      <c r="K259" s="3" t="n">
        <v>20.15</v>
      </c>
      <c r="L259" t="inlineStr">
        <is>
          <t>✓ Match</t>
        </is>
      </c>
    </row>
    <row r="260">
      <c r="A260" t="n">
        <v>259</v>
      </c>
      <c r="B260" t="inlineStr">
        <is>
          <t>Living Room</t>
        </is>
      </c>
      <c r="C260" s="2" t="inlineStr">
        <is>
          <t>Air mover (per hour period) - No monitoring</t>
        </is>
      </c>
      <c r="D260" t="inlineStr">
        <is>
          <t>EA</t>
        </is>
      </c>
      <c r="E260" t="n">
        <v>17</v>
      </c>
      <c r="F260" s="3" t="n">
        <v>28</v>
      </c>
      <c r="G260" s="3" t="n">
        <v>476</v>
      </c>
      <c r="I260" s="3" t="n">
        <v>476</v>
      </c>
      <c r="J260" s="3" t="n">
        <v>476</v>
      </c>
      <c r="K260" s="3" t="n">
        <v>476</v>
      </c>
      <c r="L260" t="inlineStr">
        <is>
          <t>✓ Match</t>
        </is>
      </c>
    </row>
    <row r="261">
      <c r="A261" t="n">
        <v>260</v>
      </c>
      <c r="B261" t="inlineStr">
        <is>
          <t>Living Room</t>
        </is>
      </c>
      <c r="C261" s="2" t="inlineStr">
        <is>
          <t>Peroxide treatment*</t>
        </is>
      </c>
      <c r="D261" t="inlineStr">
        <is>
          <t>EA</t>
        </is>
      </c>
      <c r="E261" t="n">
        <v>18.83</v>
      </c>
      <c r="F261" s="3" t="n">
        <v>0.43</v>
      </c>
      <c r="G261" s="3" t="n">
        <v>8.0969</v>
      </c>
      <c r="I261" s="3" t="n">
        <v>8.1</v>
      </c>
      <c r="J261" s="3" t="n">
        <v>8.0969</v>
      </c>
      <c r="K261" s="3" t="n">
        <v>8.1</v>
      </c>
      <c r="L261" t="inlineStr">
        <is>
          <t>✓ Match</t>
        </is>
      </c>
    </row>
    <row r="262">
      <c r="A262" t="n">
        <v>261</v>
      </c>
      <c r="B262" t="inlineStr">
        <is>
          <t>Living Room</t>
        </is>
      </c>
      <c r="C262" s="2" t="inlineStr">
        <is>
          <t>General clean - up</t>
        </is>
      </c>
      <c r="D262" t="inlineStr">
        <is>
          <t>HR</t>
        </is>
      </c>
      <c r="E262" t="n">
        <v>0.5</v>
      </c>
      <c r="F262" s="3" t="n">
        <v>56.04</v>
      </c>
      <c r="G262" s="3" t="n">
        <v>28.02</v>
      </c>
      <c r="I262" s="3" t="n">
        <v>28.02</v>
      </c>
      <c r="J262" s="3" t="n">
        <v>28.02</v>
      </c>
      <c r="K262" s="3" t="n">
        <v>28.02</v>
      </c>
      <c r="L262" t="inlineStr">
        <is>
          <t>✓ Match</t>
        </is>
      </c>
    </row>
    <row r="264">
      <c r="A264" s="4" t="inlineStr">
        <is>
          <t>TOTALS</t>
        </is>
      </c>
      <c r="G264" s="5" t="n">
        <v>56949.04600000003</v>
      </c>
      <c r="I264" s="5" t="n">
        <v>56949.11</v>
      </c>
      <c r="J264" s="5" t="n">
        <v>56949.04600000003</v>
      </c>
      <c r="K264" s="5" t="n">
        <v>56949.11</v>
      </c>
    </row>
    <row r="267">
      <c r="B267" s="6" t="inlineStr">
        <is>
          <t>✓</t>
        </is>
      </c>
      <c r="C267" s="7" t="inlineStr">
        <is>
          <t>COVERAGE SUMMARY</t>
        </is>
      </c>
    </row>
    <row r="268">
      <c r="C268" s="8" t="inlineStr">
        <is>
          <t>The figures below reflect auto-detected totals from the PDF. Status is informational for basic support.</t>
        </is>
      </c>
    </row>
    <row r="269">
      <c r="D269" s="9" t="inlineStr">
        <is>
          <t>Auto-Detected</t>
        </is>
      </c>
      <c r="E269" s="9" t="inlineStr">
        <is>
          <t>Calculated</t>
        </is>
      </c>
      <c r="F269" s="9" t="inlineStr">
        <is>
          <t>PDF Scraped</t>
        </is>
      </c>
      <c r="G269" s="9" t="inlineStr">
        <is>
          <t>Status</t>
        </is>
      </c>
    </row>
    <row r="270">
      <c r="C270" s="10" t="inlineStr">
        <is>
          <t>Summary for AA-Dwelling</t>
        </is>
      </c>
    </row>
    <row r="271">
      <c r="C271" s="4" t="inlineStr">
        <is>
          <t>Line Item Total</t>
        </is>
      </c>
      <c r="D271" s="11" t="n">
        <v>56949.11</v>
      </c>
      <c r="E271" s="12" t="n">
        <v>56949.11</v>
      </c>
      <c r="F271" s="12" t="n">
        <v>56949.11</v>
      </c>
      <c r="G271" s="13" t="inlineStr">
        <is>
          <t>✓ PDF match</t>
        </is>
      </c>
    </row>
    <row r="272">
      <c r="C272" s="4" t="inlineStr">
        <is>
          <t>Replacement Cost Value</t>
        </is>
      </c>
      <c r="D272" s="11" t="n">
        <v>56949.11</v>
      </c>
      <c r="E272" s="12" t="n">
        <v>56949.11</v>
      </c>
      <c r="F272" s="12" t="n">
        <v>56949.11</v>
      </c>
      <c r="G272" s="13" t="inlineStr">
        <is>
          <t>✓ PDF match</t>
        </is>
      </c>
    </row>
    <row r="273">
      <c r="C273" t="inlineStr">
        <is>
          <t>Less Deductible</t>
        </is>
      </c>
      <c r="D273" s="14" t="n">
        <v>-1000</v>
      </c>
      <c r="F273" s="15" t="n">
        <v>-1000</v>
      </c>
      <c r="G273" s="13" t="inlineStr">
        <is>
          <t>✓ PDF match</t>
        </is>
      </c>
    </row>
    <row r="274">
      <c r="C274" s="4" t="inlineStr">
        <is>
          <t>Net Claim</t>
        </is>
      </c>
      <c r="D274" s="11" t="n">
        <v>55949.11</v>
      </c>
      <c r="F274" s="12" t="n">
        <v>55949.11</v>
      </c>
      <c r="G274" s="13" t="inlineStr">
        <is>
          <t>✓ PDF match</t>
        </is>
      </c>
    </row>
    <row r="277">
      <c r="C277" s="16" t="inlineStr">
        <is>
          <t>SUMMARY FOR AA-DWELLING - Standardized Labels</t>
        </is>
      </c>
    </row>
    <row r="278">
      <c r="C278" s="8" t="inlineStr">
        <is>
          <t>Ambiguous labels (e.g., "RCV") have been standardized to explicit names like "Total w/Tax+O&amp;P" for clarity.</t>
        </is>
      </c>
    </row>
    <row r="279">
      <c r="C279" t="inlineStr">
        <is>
          <t>Line Item Total (qty*total unit cost only)</t>
        </is>
      </c>
      <c r="D279" s="15" t="n">
        <v>56949.11</v>
      </c>
      <c r="E279" s="15" t="n">
        <v>56949.11</v>
      </c>
      <c r="F279" s="15" t="n">
        <v>56949.11</v>
      </c>
      <c r="G279" s="13" t="inlineStr">
        <is>
          <t>✓ PDF match</t>
        </is>
      </c>
    </row>
    <row r="280">
      <c r="C280" t="inlineStr">
        <is>
          <t>Total</t>
        </is>
      </c>
      <c r="D280" s="15" t="n">
        <v>56949.11</v>
      </c>
      <c r="E280" s="15" t="n">
        <v>56949.11</v>
      </c>
      <c r="F280" s="15" t="n">
        <v>56949.11</v>
      </c>
      <c r="G280" s="13" t="inlineStr">
        <is>
          <t>✓ PDF match</t>
        </is>
      </c>
    </row>
    <row r="281">
      <c r="C281" t="inlineStr">
        <is>
          <t>Net Claim</t>
        </is>
      </c>
      <c r="D281" s="15" t="n">
        <v>55949.11</v>
      </c>
      <c r="E281" s="15" t="n">
        <v>56949.11</v>
      </c>
      <c r="F281" s="15" t="n">
        <v>55949.11</v>
      </c>
      <c r="G281" s="13" t="inlineStr">
        <is>
          <t>✓ PDF match</t>
        </is>
      </c>
    </row>
  </sheetData>
  <conditionalFormatting sqref="L2:L262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0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3</v>
      </c>
      <c r="D3" s="14" t="n">
        <v>96.37</v>
      </c>
      <c r="E3" s="14" t="n">
        <v>289.11</v>
      </c>
      <c r="G3" s="14" t="n">
        <v>289.11</v>
      </c>
      <c r="H3" s="14" t="n">
        <v>289.11</v>
      </c>
      <c r="I3" s="14" t="n">
        <v>289.11</v>
      </c>
      <c r="J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3</v>
      </c>
      <c r="D4" s="14" t="n">
        <v>214.95</v>
      </c>
      <c r="E4" s="14" t="n">
        <v>644.8499999999999</v>
      </c>
      <c r="G4" s="14" t="n">
        <v>644.8499999999999</v>
      </c>
      <c r="H4" s="14" t="n">
        <v>644.8499999999999</v>
      </c>
      <c r="I4" s="14" t="n">
        <v>644.8499999999999</v>
      </c>
      <c r="J4" t="inlineStr">
        <is>
          <t>✓ Match</t>
        </is>
      </c>
    </row>
    <row r="5">
      <c r="A5" t="inlineStr">
        <is>
          <t>Air mover (per hour period) - No monitoring</t>
        </is>
      </c>
      <c r="B5" t="inlineStr">
        <is>
          <t>EA</t>
        </is>
      </c>
      <c r="C5" t="n">
        <v>314</v>
      </c>
      <c r="D5" s="14" t="n">
        <v>28</v>
      </c>
      <c r="E5" s="14" t="n">
        <v>8792</v>
      </c>
      <c r="G5" s="14" t="n">
        <v>8792</v>
      </c>
      <c r="H5" s="14" t="n">
        <v>8792</v>
      </c>
      <c r="I5" s="14" t="n">
        <v>8792</v>
      </c>
      <c r="J5" t="inlineStr">
        <is>
          <t>✓ Match</t>
        </is>
      </c>
    </row>
    <row r="6">
      <c r="A6" t="inlineStr">
        <is>
          <t>Apply anti-microbial agent to the floor</t>
        </is>
      </c>
      <c r="B6" t="inlineStr">
        <is>
          <t>SF</t>
        </is>
      </c>
      <c r="C6" t="n">
        <v>1034.96</v>
      </c>
      <c r="D6" s="14" t="n">
        <v>0.33</v>
      </c>
      <c r="E6" s="14" t="n">
        <v>341.5368</v>
      </c>
      <c r="G6" s="14" t="n">
        <v>341.55</v>
      </c>
      <c r="H6" s="14" t="n">
        <v>341.5368</v>
      </c>
      <c r="I6" s="14" t="n">
        <v>341.55</v>
      </c>
      <c r="J6" t="inlineStr">
        <is>
          <t>✓ Match</t>
        </is>
      </c>
    </row>
    <row r="7">
      <c r="A7" t="inlineStr">
        <is>
          <t>Apply anti-microbial agent to the floor perimeter</t>
        </is>
      </c>
      <c r="B7" t="inlineStr">
        <is>
          <t>SF</t>
        </is>
      </c>
      <c r="C7" t="n">
        <v>350.02</v>
      </c>
      <c r="D7" s="14" t="n">
        <v>0.33</v>
      </c>
      <c r="E7" s="14" t="n">
        <v>115.5066</v>
      </c>
      <c r="G7" s="14" t="n">
        <v>115.52</v>
      </c>
      <c r="H7" s="14" t="n">
        <v>115.5066</v>
      </c>
      <c r="I7" s="14" t="n">
        <v>115.52</v>
      </c>
      <c r="J7" t="inlineStr">
        <is>
          <t>✓ Match</t>
        </is>
      </c>
    </row>
    <row r="8">
      <c r="A8" t="inlineStr">
        <is>
          <t>Apply anti-microbial agent to the surface area</t>
        </is>
      </c>
      <c r="B8" t="inlineStr">
        <is>
          <t>SF</t>
        </is>
      </c>
      <c r="C8" t="n">
        <v>644.47</v>
      </c>
      <c r="D8" s="14" t="n">
        <v>0.33</v>
      </c>
      <c r="E8" s="14" t="n">
        <v>212.6751</v>
      </c>
      <c r="G8" s="14" t="n">
        <v>212.68</v>
      </c>
      <c r="H8" s="14" t="n">
        <v>212.6751</v>
      </c>
      <c r="I8" s="14" t="n">
        <v>212.68</v>
      </c>
      <c r="J8" t="inlineStr">
        <is>
          <t>✓ Match</t>
        </is>
      </c>
    </row>
    <row r="9">
      <c r="A9" t="inlineStr">
        <is>
          <t>Asbestos test fee - full service survey - base fee</t>
        </is>
      </c>
      <c r="B9" t="inlineStr">
        <is>
          <t>EA</t>
        </is>
      </c>
      <c r="C9" t="n">
        <v>1</v>
      </c>
      <c r="D9" s="14" t="n">
        <v>375</v>
      </c>
      <c r="E9" s="14" t="n">
        <v>375</v>
      </c>
      <c r="G9" s="14" t="n">
        <v>375</v>
      </c>
      <c r="H9" s="14" t="n">
        <v>375</v>
      </c>
      <c r="I9" s="14" t="n">
        <v>375</v>
      </c>
      <c r="J9" t="inlineStr">
        <is>
          <t>✓ Match</t>
        </is>
      </c>
    </row>
    <row r="10">
      <c r="A10" t="inlineStr">
        <is>
          <t>Asbestos test fee - full service survey - per sample</t>
        </is>
      </c>
      <c r="B10" t="inlineStr">
        <is>
          <t>EA</t>
        </is>
      </c>
      <c r="C10" t="n">
        <v>11</v>
      </c>
      <c r="D10" s="14" t="n">
        <v>35</v>
      </c>
      <c r="E10" s="14" t="n">
        <v>385</v>
      </c>
      <c r="G10" s="14" t="n">
        <v>385</v>
      </c>
      <c r="H10" s="14" t="n">
        <v>385</v>
      </c>
      <c r="I10" s="14" t="n">
        <v>385</v>
      </c>
      <c r="J10" t="inlineStr">
        <is>
          <t>✓ Match</t>
        </is>
      </c>
    </row>
    <row r="11">
      <c r="A11" t="inlineStr">
        <is>
          <t>Backsplash - flat laid/solid surface - Detach</t>
        </is>
      </c>
      <c r="B11" t="inlineStr">
        <is>
          <t>LF</t>
        </is>
      </c>
      <c r="C11" t="n">
        <v>51</v>
      </c>
      <c r="D11" s="14" t="n">
        <v>1.61</v>
      </c>
      <c r="E11" s="14" t="n">
        <v>82.11</v>
      </c>
      <c r="G11" s="14" t="n">
        <v>82.11</v>
      </c>
      <c r="H11" s="14" t="n">
        <v>82.11</v>
      </c>
      <c r="I11" s="14" t="n">
        <v>82.11</v>
      </c>
      <c r="J11" t="inlineStr">
        <is>
          <t>✓ Match</t>
        </is>
      </c>
    </row>
    <row r="12">
      <c r="A12" t="inlineStr">
        <is>
          <t>Baseboard electric heater - 4'</t>
        </is>
      </c>
      <c r="B12" t="inlineStr">
        <is>
          <t>EA</t>
        </is>
      </c>
      <c r="C12" t="n">
        <v>1</v>
      </c>
      <c r="D12" s="14" t="n">
        <v>196.74</v>
      </c>
      <c r="E12" s="14" t="n">
        <v>196.74</v>
      </c>
      <c r="G12" s="14" t="n">
        <v>196.74</v>
      </c>
      <c r="H12" s="14" t="n">
        <v>196.74</v>
      </c>
      <c r="I12" s="14" t="n">
        <v>196.74</v>
      </c>
      <c r="J12" t="inlineStr">
        <is>
          <t>✓ Match</t>
        </is>
      </c>
    </row>
    <row r="13">
      <c r="A13" t="inlineStr">
        <is>
          <t>Baseboard electric heater - 6'</t>
        </is>
      </c>
      <c r="B13" t="inlineStr">
        <is>
          <t>EA</t>
        </is>
      </c>
      <c r="C13" t="n">
        <v>1</v>
      </c>
      <c r="D13" s="14" t="n">
        <v>228.91</v>
      </c>
      <c r="E13" s="14" t="n">
        <v>228.91</v>
      </c>
      <c r="G13" s="14" t="n">
        <v>228.91</v>
      </c>
      <c r="H13" s="14" t="n">
        <v>228.91</v>
      </c>
      <c r="I13" s="14" t="n">
        <v>228.91</v>
      </c>
      <c r="J13" t="inlineStr">
        <is>
          <t>✓ Match</t>
        </is>
      </c>
    </row>
    <row r="14">
      <c r="A14" t="inlineStr">
        <is>
          <t>Cabinet - lower (base) unit - Detach</t>
        </is>
      </c>
      <c r="B14" t="inlineStr">
        <is>
          <t>LF</t>
        </is>
      </c>
      <c r="C14" t="n">
        <v>47</v>
      </c>
      <c r="D14" s="14" t="n">
        <v>24.46</v>
      </c>
      <c r="E14" s="14" t="n">
        <v>1149.62</v>
      </c>
      <c r="G14" s="14" t="n">
        <v>1149.62</v>
      </c>
      <c r="H14" s="14" t="n">
        <v>1149.62</v>
      </c>
      <c r="I14" s="14" t="n">
        <v>1149.62</v>
      </c>
      <c r="J14" t="inlineStr">
        <is>
          <t>✓ Match</t>
        </is>
      </c>
    </row>
    <row r="15">
      <c r="A15" t="inlineStr">
        <is>
          <t>Cleaning &amp; Remediation - Supervisory - per HR</t>
        </is>
      </c>
      <c r="B15" t="inlineStr">
        <is>
          <t>HR</t>
        </is>
      </c>
      <c r="C15" t="n">
        <v>1</v>
      </c>
      <c r="D15" s="14" t="n">
        <v>70.86</v>
      </c>
      <c r="E15" s="14" t="n">
        <v>70.86</v>
      </c>
      <c r="G15" s="14" t="n">
        <v>70.86</v>
      </c>
      <c r="H15" s="14" t="n">
        <v>70.86</v>
      </c>
      <c r="I15" s="14" t="n">
        <v>70.86</v>
      </c>
      <c r="J15" t="inlineStr">
        <is>
          <t>✓ Match</t>
        </is>
      </c>
    </row>
    <row r="16">
      <c r="A16" t="inlineStr">
        <is>
          <t>Content Manipulation charge - per hour</t>
        </is>
      </c>
      <c r="B16" t="inlineStr">
        <is>
          <t>HR</t>
        </is>
      </c>
      <c r="C16" t="n">
        <v>9</v>
      </c>
      <c r="D16" s="14" t="n">
        <v>57.24</v>
      </c>
      <c r="E16" s="14" t="n">
        <v>515.16</v>
      </c>
      <c r="G16" s="14" t="n">
        <v>515.16</v>
      </c>
      <c r="H16" s="14" t="n">
        <v>515.16</v>
      </c>
      <c r="I16" s="14" t="n">
        <v>515.16</v>
      </c>
      <c r="J16" t="inlineStr">
        <is>
          <t>✓ Match</t>
        </is>
      </c>
    </row>
    <row r="17">
      <c r="A17" t="inlineStr">
        <is>
          <t>Countertop - solid surface/granite - Detach</t>
        </is>
      </c>
      <c r="B17" t="inlineStr">
        <is>
          <t>SF</t>
        </is>
      </c>
      <c r="C17" t="n">
        <v>10</v>
      </c>
      <c r="D17" s="14" t="n">
        <v>10.62</v>
      </c>
      <c r="E17" s="14" t="n">
        <v>106.2</v>
      </c>
      <c r="G17" s="14" t="n">
        <v>106.2</v>
      </c>
      <c r="H17" s="14" t="n">
        <v>106.2</v>
      </c>
      <c r="I17" s="14" t="n">
        <v>106.2</v>
      </c>
      <c r="J17" t="inlineStr">
        <is>
          <t>✓ Match</t>
        </is>
      </c>
    </row>
    <row r="18">
      <c r="A18" t="inlineStr">
        <is>
          <t>Dehumidifier (per hr period) - 70-109 ppd - No</t>
        </is>
      </c>
      <c r="B18" t="inlineStr">
        <is>
          <t>EA</t>
        </is>
      </c>
      <c r="C18" t="n">
        <v>246</v>
      </c>
      <c r="D18" s="14" t="n">
        <v>85.34999999999999</v>
      </c>
      <c r="E18" s="14" t="n">
        <v>20996.1</v>
      </c>
      <c r="G18" s="14" t="n">
        <v>20996.1</v>
      </c>
      <c r="H18" s="14" t="n">
        <v>20996.1</v>
      </c>
      <c r="I18" s="14" t="n">
        <v>20996.1</v>
      </c>
      <c r="J18" t="inlineStr">
        <is>
          <t>✓ Match</t>
        </is>
      </c>
    </row>
    <row r="19">
      <c r="A19" t="inlineStr">
        <is>
          <t>Dehumidifier (per hr period) - 70-109 ppd - No dry</t>
        </is>
      </c>
      <c r="B19" t="inlineStr">
        <is>
          <t>EA</t>
        </is>
      </c>
      <c r="C19" t="n">
        <v>16</v>
      </c>
      <c r="D19" s="14" t="n">
        <v>85.34999999999999</v>
      </c>
      <c r="E19" s="14" t="n">
        <v>1365.6</v>
      </c>
      <c r="G19" s="14" t="n">
        <v>1365.6</v>
      </c>
      <c r="H19" s="14" t="n">
        <v>1365.6</v>
      </c>
      <c r="I19" s="14" t="n">
        <v>1365.6</v>
      </c>
      <c r="J19" t="inlineStr">
        <is>
          <t>✓ Match</t>
        </is>
      </c>
    </row>
    <row r="20">
      <c r="A20" t="inlineStr">
        <is>
          <t>Emergency service call - during business hours</t>
        </is>
      </c>
      <c r="B20" t="inlineStr">
        <is>
          <t>EA</t>
        </is>
      </c>
      <c r="C20" t="n">
        <v>1</v>
      </c>
      <c r="D20" s="14" t="n">
        <v>188.96</v>
      </c>
      <c r="E20" s="14" t="n">
        <v>188.96</v>
      </c>
      <c r="G20" s="14" t="n">
        <v>188.96</v>
      </c>
      <c r="H20" s="14" t="n">
        <v>188.96</v>
      </c>
      <c r="I20" s="14" t="n">
        <v>188.96</v>
      </c>
      <c r="J20" t="inlineStr">
        <is>
          <t>✓ Match</t>
        </is>
      </c>
    </row>
    <row r="21">
      <c r="A21" t="inlineStr">
        <is>
          <t>Equipment decontamination charge - per piece of equipment</t>
        </is>
      </c>
      <c r="B21" t="inlineStr">
        <is>
          <t>EA</t>
        </is>
      </c>
      <c r="C21" t="n">
        <v>50</v>
      </c>
      <c r="D21" s="14" t="n">
        <v>39.83</v>
      </c>
      <c r="E21" s="14" t="n">
        <v>1991.5</v>
      </c>
      <c r="G21" s="14" t="n">
        <v>1991.5</v>
      </c>
      <c r="H21" s="14" t="n">
        <v>1991.5</v>
      </c>
      <c r="I21" s="14" t="n">
        <v>1991.5</v>
      </c>
      <c r="J21" t="inlineStr">
        <is>
          <t>✓ Match</t>
        </is>
      </c>
    </row>
    <row r="22">
      <c r="A22" t="inlineStr">
        <is>
          <t>Equipment setup, take down, and monitoring (hourly charge)</t>
        </is>
      </c>
      <c r="B22" t="inlineStr">
        <is>
          <t>HR</t>
        </is>
      </c>
      <c r="C22" t="n">
        <v>25</v>
      </c>
      <c r="D22" s="14" t="n">
        <v>67.75</v>
      </c>
      <c r="E22" s="14" t="n">
        <v>1693.75</v>
      </c>
      <c r="G22" s="14" t="n">
        <v>1693.75</v>
      </c>
      <c r="H22" s="14" t="n">
        <v>1693.75</v>
      </c>
      <c r="I22" s="14" t="n">
        <v>1693.75</v>
      </c>
      <c r="J22" t="inlineStr">
        <is>
          <t>✓ Match</t>
        </is>
      </c>
    </row>
    <row r="23">
      <c r="A23" t="inlineStr">
        <is>
          <t>Equipment setup, take down, and monitoring (hourly charge)</t>
        </is>
      </c>
      <c r="B23" t="inlineStr">
        <is>
          <t>HR</t>
        </is>
      </c>
      <c r="C23" t="n">
        <v>11.5</v>
      </c>
      <c r="D23" s="14" t="n">
        <v>67.64</v>
      </c>
      <c r="E23" s="14" t="n">
        <v>777.86</v>
      </c>
      <c r="G23" s="14" t="n">
        <v>777.86</v>
      </c>
      <c r="H23" s="14" t="n">
        <v>777.86</v>
      </c>
      <c r="I23" s="14" t="n">
        <v>777.86</v>
      </c>
      <c r="J23" t="inlineStr">
        <is>
          <t>✓ Match</t>
        </is>
      </c>
    </row>
    <row r="24">
      <c r="A24" t="inlineStr">
        <is>
          <t>Garbage disposal / disposer - Detach</t>
        </is>
      </c>
      <c r="B24" t="inlineStr">
        <is>
          <t>EA</t>
        </is>
      </c>
      <c r="C24" t="n">
        <v>2</v>
      </c>
      <c r="D24" s="14" t="n">
        <v>48.37</v>
      </c>
      <c r="E24" s="14" t="n">
        <v>96.73999999999999</v>
      </c>
      <c r="G24" s="14" t="n">
        <v>96.73999999999999</v>
      </c>
      <c r="H24" s="14" t="n">
        <v>96.73999999999999</v>
      </c>
      <c r="I24" s="14" t="n">
        <v>96.73999999999999</v>
      </c>
      <c r="J24" t="inlineStr">
        <is>
          <t>✓ Match</t>
        </is>
      </c>
    </row>
    <row r="25">
      <c r="A25" t="inlineStr">
        <is>
          <t>Gas/water line cap/plug - per EA</t>
        </is>
      </c>
      <c r="B25" t="inlineStr">
        <is>
          <t>EA</t>
        </is>
      </c>
      <c r="C25" t="n">
        <v>5</v>
      </c>
      <c r="D25" s="14" t="n">
        <v>21.7</v>
      </c>
      <c r="E25" s="14" t="n">
        <v>108.5</v>
      </c>
      <c r="G25" s="14" t="n">
        <v>108.5</v>
      </c>
      <c r="H25" s="14" t="n">
        <v>108.5</v>
      </c>
      <c r="I25" s="14" t="n">
        <v>108.5</v>
      </c>
      <c r="J25" t="inlineStr">
        <is>
          <t>✓ Match</t>
        </is>
      </c>
    </row>
    <row r="26">
      <c r="A26" t="inlineStr">
        <is>
          <t>General clean - up</t>
        </is>
      </c>
      <c r="B26" t="inlineStr">
        <is>
          <t>HR</t>
        </is>
      </c>
      <c r="C26" t="n">
        <v>5.5</v>
      </c>
      <c r="D26" s="14" t="n">
        <v>56.04</v>
      </c>
      <c r="E26" s="14" t="n">
        <v>308.22</v>
      </c>
      <c r="G26" s="14" t="n">
        <v>308.22</v>
      </c>
      <c r="H26" s="14" t="n">
        <v>308.22</v>
      </c>
      <c r="I26" s="14" t="n">
        <v>308.22</v>
      </c>
      <c r="J26" t="inlineStr">
        <is>
          <t>✓ Match</t>
        </is>
      </c>
    </row>
    <row r="27">
      <c r="A27" t="inlineStr">
        <is>
          <t>HEAT, Extreme Heating and air*</t>
        </is>
      </c>
      <c r="B27" t="inlineStr">
        <is>
          <t>EA</t>
        </is>
      </c>
      <c r="C27" t="n">
        <v>1</v>
      </c>
      <c r="D27" s="14" t="n">
        <v>208</v>
      </c>
      <c r="E27" s="14" t="n">
        <v>208</v>
      </c>
      <c r="G27" s="14" t="n">
        <v>208</v>
      </c>
      <c r="H27" s="14" t="n">
        <v>208</v>
      </c>
      <c r="I27" s="14" t="n">
        <v>208</v>
      </c>
      <c r="J27" t="inlineStr">
        <is>
          <t>✓ Match</t>
        </is>
      </c>
    </row>
    <row r="28">
      <c r="A28" t="inlineStr">
        <is>
          <t>HEPA Vacuuming - Detailed - (PER SF)</t>
        </is>
      </c>
      <c r="B28" t="inlineStr">
        <is>
          <t>SF</t>
        </is>
      </c>
      <c r="C28" t="n">
        <v>12</v>
      </c>
      <c r="D28" s="14" t="n">
        <v>1.07</v>
      </c>
      <c r="E28" s="14" t="n">
        <v>12.84</v>
      </c>
      <c r="G28" s="14" t="n">
        <v>12.84</v>
      </c>
      <c r="H28" s="14" t="n">
        <v>12.84</v>
      </c>
      <c r="I28" s="14" t="n">
        <v>12.84</v>
      </c>
      <c r="J28" t="inlineStr">
        <is>
          <t>✓ Match</t>
        </is>
      </c>
    </row>
    <row r="29">
      <c r="A29" t="inlineStr">
        <is>
          <t>HEPA Vacuuming - Detailed - (PER SF) area of removed drywall</t>
        </is>
      </c>
      <c r="B29" t="inlineStr">
        <is>
          <t>SF</t>
        </is>
      </c>
      <c r="C29" t="n">
        <v>403.56</v>
      </c>
      <c r="D29" s="14" t="n">
        <v>1.07</v>
      </c>
      <c r="E29" s="14" t="n">
        <v>431.8092</v>
      </c>
      <c r="G29" s="14" t="n">
        <v>431.8199999999999</v>
      </c>
      <c r="H29" s="14" t="n">
        <v>431.8092</v>
      </c>
      <c r="I29" s="14" t="n">
        <v>431.8199999999999</v>
      </c>
      <c r="J29" t="inlineStr">
        <is>
          <t>✓ Match</t>
        </is>
      </c>
    </row>
    <row r="30">
      <c r="A30" t="inlineStr">
        <is>
          <t>Invoice - Go Minis*</t>
        </is>
      </c>
      <c r="B30" t="inlineStr">
        <is>
          <t>EA</t>
        </is>
      </c>
      <c r="C30" t="n">
        <v>1</v>
      </c>
      <c r="D30" s="14" t="n">
        <v>219</v>
      </c>
      <c r="E30" s="14" t="n">
        <v>219</v>
      </c>
      <c r="G30" s="14" t="n">
        <v>219</v>
      </c>
      <c r="H30" s="14" t="n">
        <v>219</v>
      </c>
      <c r="I30" s="14" t="n">
        <v>219</v>
      </c>
      <c r="J30" t="inlineStr">
        <is>
          <t>✓ Match</t>
        </is>
      </c>
    </row>
    <row r="31">
      <c r="A31" t="inlineStr">
        <is>
          <t>Negative air fan/Air scrubber (24 hr period) - No</t>
        </is>
      </c>
      <c r="B31" t="inlineStr">
        <is>
          <t>HR</t>
        </is>
      </c>
      <c r="C31" t="n">
        <v>57</v>
      </c>
      <c r="D31" s="14" t="n">
        <v>74.43000000000001</v>
      </c>
      <c r="E31" s="14" t="n">
        <v>4242.51</v>
      </c>
      <c r="G31" s="14" t="n">
        <v>4242.51</v>
      </c>
      <c r="H31" s="14" t="n">
        <v>4242.51</v>
      </c>
      <c r="I31" s="14" t="n">
        <v>4242.51</v>
      </c>
      <c r="J31" t="inlineStr">
        <is>
          <t>✓ Match</t>
        </is>
      </c>
    </row>
    <row r="32">
      <c r="A32" t="inlineStr">
        <is>
          <t>Negative air fan/Air scrubber (24 hr period) - No set Feb 7 - March 12 - 33 days</t>
        </is>
      </c>
      <c r="B32" t="inlineStr">
        <is>
          <t>HR</t>
        </is>
      </c>
      <c r="C32" t="n">
        <v>33</v>
      </c>
      <c r="D32" s="14" t="n">
        <v>74.43000000000001</v>
      </c>
      <c r="E32" s="14" t="n">
        <v>2456.19</v>
      </c>
      <c r="G32" s="14" t="n">
        <v>2456.19</v>
      </c>
      <c r="H32" s="14" t="n">
        <v>2456.19</v>
      </c>
      <c r="I32" s="14" t="n">
        <v>2456.19</v>
      </c>
      <c r="J32" t="inlineStr">
        <is>
          <t>✓ Match</t>
        </is>
      </c>
    </row>
    <row r="33">
      <c r="A33" t="inlineStr">
        <is>
          <t>Peroxide treatment*</t>
        </is>
      </c>
      <c r="B33" t="inlineStr">
        <is>
          <t>EA</t>
        </is>
      </c>
      <c r="C33" t="n">
        <v>395.46</v>
      </c>
      <c r="D33" s="14" t="n">
        <v>0.43</v>
      </c>
      <c r="E33" s="14" t="n">
        <v>170.0478</v>
      </c>
      <c r="G33" s="14" t="n">
        <v>170.05</v>
      </c>
      <c r="H33" s="14" t="n">
        <v>170.0478</v>
      </c>
      <c r="I33" s="14" t="n">
        <v>170.05</v>
      </c>
      <c r="J33" t="inlineStr">
        <is>
          <t>✓ Match</t>
        </is>
      </c>
    </row>
    <row r="34">
      <c r="A34" t="inlineStr">
        <is>
          <t>Personal protective gloves - Disposable (per pair)</t>
        </is>
      </c>
      <c r="B34" t="inlineStr">
        <is>
          <t>EA</t>
        </is>
      </c>
      <c r="C34" t="n">
        <v>130</v>
      </c>
      <c r="D34" s="14" t="n">
        <v>0.41</v>
      </c>
      <c r="E34" s="14" t="n">
        <v>53.3</v>
      </c>
      <c r="G34" s="14" t="n">
        <v>53.3</v>
      </c>
      <c r="H34" s="14" t="n">
        <v>53.3</v>
      </c>
      <c r="I34" s="14" t="n">
        <v>53.3</v>
      </c>
      <c r="J34" t="inlineStr">
        <is>
          <t>✓ Match</t>
        </is>
      </c>
    </row>
    <row r="35">
      <c r="A35" t="inlineStr">
        <is>
          <t>Personal protective mask (N-95)</t>
        </is>
      </c>
      <c r="B35" t="inlineStr">
        <is>
          <t>EA</t>
        </is>
      </c>
      <c r="C35" t="n">
        <v>17</v>
      </c>
      <c r="D35" s="14" t="n">
        <v>1.57</v>
      </c>
      <c r="E35" s="14" t="n">
        <v>26.69</v>
      </c>
      <c r="G35" s="14" t="n">
        <v>26.69</v>
      </c>
      <c r="H35" s="14" t="n">
        <v>26.69</v>
      </c>
      <c r="I35" s="14" t="n">
        <v>26.69</v>
      </c>
      <c r="J35" t="inlineStr">
        <is>
          <t>✓ Match</t>
        </is>
      </c>
    </row>
    <row r="36">
      <c r="A36" t="inlineStr">
        <is>
          <t>Plastic bag - used for disposal of contaminated items</t>
        </is>
      </c>
      <c r="B36" t="inlineStr">
        <is>
          <t>EA</t>
        </is>
      </c>
      <c r="C36" t="n">
        <v>237</v>
      </c>
      <c r="D36" s="14" t="n">
        <v>3.21</v>
      </c>
      <c r="E36" s="14" t="n">
        <v>760.77</v>
      </c>
      <c r="G36" s="14" t="n">
        <v>760.77</v>
      </c>
      <c r="H36" s="14" t="n">
        <v>760.77</v>
      </c>
      <c r="I36" s="14" t="n">
        <v>760.77</v>
      </c>
      <c r="J36" t="inlineStr">
        <is>
          <t>✓ Match</t>
        </is>
      </c>
    </row>
    <row r="37">
      <c r="A37" t="inlineStr">
        <is>
          <t>Power box power cord *</t>
        </is>
      </c>
      <c r="B37" t="inlineStr">
        <is>
          <t>EA</t>
        </is>
      </c>
      <c r="C37" t="n">
        <v>1</v>
      </c>
      <c r="D37" s="14" t="n">
        <v>660.96</v>
      </c>
      <c r="E37" s="14" t="n">
        <v>660.96</v>
      </c>
      <c r="G37" s="14" t="n">
        <v>660.96</v>
      </c>
      <c r="H37" s="14" t="n">
        <v>660.96</v>
      </c>
      <c r="I37" s="14" t="n">
        <v>660.96</v>
      </c>
      <c r="J37" t="inlineStr">
        <is>
          <t>✓ Match</t>
        </is>
      </c>
    </row>
    <row r="38">
      <c r="A38" t="inlineStr">
        <is>
          <t>Power box power cord *</t>
        </is>
      </c>
      <c r="B38" t="inlineStr">
        <is>
          <t>EA</t>
        </is>
      </c>
      <c r="C38" t="n">
        <v>1</v>
      </c>
      <c r="D38" s="14" t="n">
        <v>427</v>
      </c>
      <c r="E38" s="14" t="n">
        <v>427</v>
      </c>
      <c r="G38" s="14" t="n">
        <v>427</v>
      </c>
      <c r="H38" s="14" t="n">
        <v>427</v>
      </c>
      <c r="I38" s="14" t="n">
        <v>427</v>
      </c>
      <c r="J38" t="inlineStr">
        <is>
          <t>✓ Match</t>
        </is>
      </c>
    </row>
    <row r="39">
      <c r="A39" t="inlineStr">
        <is>
          <t>Power distribution box - below amp (per day)</t>
        </is>
      </c>
      <c r="B39" t="inlineStr">
        <is>
          <t>DA</t>
        </is>
      </c>
      <c r="C39" t="n">
        <v>28</v>
      </c>
      <c r="D39" s="14" t="n">
        <v>61.54</v>
      </c>
      <c r="E39" s="14" t="n">
        <v>1723.12</v>
      </c>
      <c r="G39" s="14" t="n">
        <v>1723.12</v>
      </c>
      <c r="H39" s="14" t="n">
        <v>1723.12</v>
      </c>
      <c r="I39" s="14" t="n">
        <v>1723.12</v>
      </c>
      <c r="J39" t="inlineStr">
        <is>
          <t>✓ Match</t>
        </is>
      </c>
    </row>
    <row r="40">
      <c r="A40" t="inlineStr">
        <is>
          <t>Range - freestanding - electric - Detach</t>
        </is>
      </c>
      <c r="B40" t="inlineStr">
        <is>
          <t>EA</t>
        </is>
      </c>
      <c r="C40" t="n">
        <v>2</v>
      </c>
      <c r="D40" s="14" t="n">
        <v>26.09</v>
      </c>
      <c r="E40" s="14" t="n">
        <v>52.18</v>
      </c>
      <c r="G40" s="14" t="n">
        <v>52.18</v>
      </c>
      <c r="H40" s="14" t="n">
        <v>52.18</v>
      </c>
      <c r="I40" s="14" t="n">
        <v>52.18</v>
      </c>
      <c r="J40" t="inlineStr">
        <is>
          <t>✓ Match</t>
        </is>
      </c>
    </row>
    <row r="41">
      <c r="A41" t="inlineStr">
        <is>
          <t>Refrigerator - Detach</t>
        </is>
      </c>
      <c r="B41" t="inlineStr">
        <is>
          <t>EA</t>
        </is>
      </c>
      <c r="C41" t="n">
        <v>2</v>
      </c>
      <c r="D41" s="14" t="n">
        <v>34.78</v>
      </c>
      <c r="E41" s="14" t="n">
        <v>69.56</v>
      </c>
      <c r="G41" s="14" t="n">
        <v>69.56</v>
      </c>
      <c r="H41" s="14" t="n">
        <v>69.56</v>
      </c>
      <c r="I41" s="14" t="n">
        <v>69.56</v>
      </c>
      <c r="J41" t="inlineStr">
        <is>
          <t>✓ Match</t>
        </is>
      </c>
    </row>
    <row r="42">
      <c r="A42" t="inlineStr">
        <is>
          <t>Remove Baseboard electric heater - 6'</t>
        </is>
      </c>
      <c r="B42" t="inlineStr">
        <is>
          <t>EA</t>
        </is>
      </c>
      <c r="C42" t="n">
        <v>5</v>
      </c>
      <c r="D42" s="14" t="n">
        <v>18.87</v>
      </c>
      <c r="E42" s="14" t="n">
        <v>94.35000000000001</v>
      </c>
      <c r="G42" s="14" t="n">
        <v>94.35000000000001</v>
      </c>
      <c r="H42" s="14" t="n">
        <v>94.35000000000001</v>
      </c>
      <c r="I42" s="14" t="n">
        <v>94.35000000000001</v>
      </c>
      <c r="J42" t="inlineStr">
        <is>
          <t>✓ Match</t>
        </is>
      </c>
    </row>
    <row r="43">
      <c r="A43" t="inlineStr">
        <is>
          <t>Remove Bypass mirrored door set</t>
        </is>
      </c>
      <c r="B43" t="inlineStr">
        <is>
          <t>EA</t>
        </is>
      </c>
      <c r="C43" t="n">
        <v>1</v>
      </c>
      <c r="D43" s="14" t="n">
        <v>22.65</v>
      </c>
      <c r="E43" s="14" t="n">
        <v>22.65</v>
      </c>
      <c r="G43" s="14" t="n">
        <v>22.65</v>
      </c>
      <c r="H43" s="14" t="n">
        <v>22.65</v>
      </c>
      <c r="I43" s="14" t="n">
        <v>22.65</v>
      </c>
      <c r="J43" t="inlineStr">
        <is>
          <t>✓ Match</t>
        </is>
      </c>
    </row>
    <row r="44">
      <c r="A44" t="inlineStr">
        <is>
          <t>Remove Carpet - metal transition strip</t>
        </is>
      </c>
      <c r="B44" t="inlineStr">
        <is>
          <t>LF</t>
        </is>
      </c>
      <c r="C44" t="n">
        <v>28</v>
      </c>
      <c r="D44" s="14" t="n">
        <v>1.14</v>
      </c>
      <c r="E44" s="14" t="n">
        <v>31.92</v>
      </c>
      <c r="G44" s="14" t="n">
        <v>31.91999999999999</v>
      </c>
      <c r="H44" s="14" t="n">
        <v>31.92</v>
      </c>
      <c r="I44" s="14" t="n">
        <v>31.91999999999999</v>
      </c>
      <c r="J44" t="inlineStr">
        <is>
          <t>✓ Match</t>
        </is>
      </c>
    </row>
    <row r="45">
      <c r="A45" t="inlineStr">
        <is>
          <t>Remove Countertop - flat laid plastic laminate</t>
        </is>
      </c>
      <c r="B45" t="inlineStr">
        <is>
          <t>LF</t>
        </is>
      </c>
      <c r="C45" t="n">
        <v>47</v>
      </c>
      <c r="D45" s="14" t="n">
        <v>6.52</v>
      </c>
      <c r="E45" s="14" t="n">
        <v>306.44</v>
      </c>
      <c r="G45" s="14" t="n">
        <v>306.44</v>
      </c>
      <c r="H45" s="14" t="n">
        <v>306.44</v>
      </c>
      <c r="I45" s="14" t="n">
        <v>306.44</v>
      </c>
      <c r="J45" t="inlineStr">
        <is>
          <t>✓ Match</t>
        </is>
      </c>
    </row>
    <row r="46">
      <c r="A46" t="inlineStr">
        <is>
          <t>Sink - double basin - Detach</t>
        </is>
      </c>
      <c r="B46" t="inlineStr">
        <is>
          <t>EA</t>
        </is>
      </c>
      <c r="C46" t="n">
        <v>3</v>
      </c>
      <c r="D46" s="14" t="n">
        <v>38.57</v>
      </c>
      <c r="E46" s="14" t="n">
        <v>115.71</v>
      </c>
      <c r="G46" s="14" t="n">
        <v>115.71</v>
      </c>
      <c r="H46" s="14" t="n">
        <v>115.71</v>
      </c>
      <c r="I46" s="14" t="n">
        <v>115.71</v>
      </c>
      <c r="J46" t="inlineStr">
        <is>
          <t>✓ Match</t>
        </is>
      </c>
    </row>
    <row r="47">
      <c r="A47" t="inlineStr">
        <is>
          <t>Tandem axle dump trailer - per load - including dump fees</t>
        </is>
      </c>
      <c r="B47" t="inlineStr">
        <is>
          <t>EA</t>
        </is>
      </c>
      <c r="C47" t="n">
        <v>3</v>
      </c>
      <c r="D47" s="14" t="n">
        <v>362.82</v>
      </c>
      <c r="E47" s="14" t="n">
        <v>1088.46</v>
      </c>
      <c r="G47" s="14" t="n">
        <v>1088.46</v>
      </c>
      <c r="H47" s="14" t="n">
        <v>1088.46</v>
      </c>
      <c r="I47" s="14" t="n">
        <v>1088.46</v>
      </c>
      <c r="J47" t="inlineStr">
        <is>
          <t>✓ Match</t>
        </is>
      </c>
    </row>
    <row r="48">
      <c r="A48" t="inlineStr">
        <is>
          <t>Tear out baseboard and bag for disposal - up to Cat</t>
        </is>
      </c>
      <c r="B48" t="inlineStr">
        <is>
          <t>LF</t>
        </is>
      </c>
      <c r="C48" t="n">
        <v>266.33</v>
      </c>
      <c r="D48" s="14" t="n">
        <v>1.12</v>
      </c>
      <c r="E48" s="14" t="n">
        <v>298.2896</v>
      </c>
      <c r="G48" s="14" t="n">
        <v>298.29</v>
      </c>
      <c r="H48" s="14" t="n">
        <v>298.2896</v>
      </c>
      <c r="I48" s="14" t="n">
        <v>298.29</v>
      </c>
      <c r="J48" t="inlineStr">
        <is>
          <t>✓ Match</t>
        </is>
      </c>
    </row>
    <row r="49">
      <c r="A49" t="inlineStr">
        <is>
          <t>Tear out cabinetry - vanity</t>
        </is>
      </c>
      <c r="B49" t="inlineStr">
        <is>
          <t>LF</t>
        </is>
      </c>
      <c r="C49" t="n">
        <v>5</v>
      </c>
      <c r="D49" s="14" t="n">
        <v>11.21</v>
      </c>
      <c r="E49" s="14" t="n">
        <v>56.05</v>
      </c>
      <c r="G49" s="14" t="n">
        <v>56.05</v>
      </c>
      <c r="H49" s="14" t="n">
        <v>56.05</v>
      </c>
      <c r="I49" s="14" t="n">
        <v>56.05</v>
      </c>
      <c r="J49" t="inlineStr">
        <is>
          <t>✓ Match</t>
        </is>
      </c>
    </row>
    <row r="50">
      <c r="A50" t="inlineStr">
        <is>
          <t>Tear out non-salv underlayment &amp; bag for disposal</t>
        </is>
      </c>
      <c r="B50" t="inlineStr">
        <is>
          <t>SF</t>
        </is>
      </c>
      <c r="C50" t="n">
        <v>16</v>
      </c>
      <c r="D50" s="14" t="n">
        <v>1.94</v>
      </c>
      <c r="E50" s="14" t="n">
        <v>31.04</v>
      </c>
      <c r="G50" s="14" t="n">
        <v>31.04</v>
      </c>
      <c r="H50" s="14" t="n">
        <v>31.04</v>
      </c>
      <c r="I50" s="14" t="n">
        <v>31.04</v>
      </c>
      <c r="J50" t="inlineStr">
        <is>
          <t>✓ Match</t>
        </is>
      </c>
    </row>
    <row r="51">
      <c r="A51" t="inlineStr">
        <is>
          <t>Tear out non-salvageable vinyl, cut &amp; bag for disposal</t>
        </is>
      </c>
      <c r="B51" t="inlineStr">
        <is>
          <t>SF</t>
        </is>
      </c>
      <c r="C51" t="n">
        <v>16</v>
      </c>
      <c r="D51" s="14" t="n">
        <v>1.76</v>
      </c>
      <c r="E51" s="14" t="n">
        <v>28.16</v>
      </c>
      <c r="G51" s="14" t="n">
        <v>28.16</v>
      </c>
      <c r="H51" s="14" t="n">
        <v>28.16</v>
      </c>
      <c r="I51" s="14" t="n">
        <v>28.16</v>
      </c>
      <c r="J51" t="inlineStr">
        <is>
          <t>✓ Match</t>
        </is>
      </c>
    </row>
    <row r="52">
      <c r="A52" t="inlineStr">
        <is>
          <t>Tear out toe kick and bag for disposal</t>
        </is>
      </c>
      <c r="B52" t="inlineStr">
        <is>
          <t>LF</t>
        </is>
      </c>
      <c r="C52" t="n">
        <v>43</v>
      </c>
      <c r="D52" s="14" t="n">
        <v>3.93</v>
      </c>
      <c r="E52" s="14" t="n">
        <v>168.99</v>
      </c>
      <c r="G52" s="14" t="n">
        <v>168.99</v>
      </c>
      <c r="H52" s="14" t="n">
        <v>168.99</v>
      </c>
      <c r="I52" s="14" t="n">
        <v>168.99</v>
      </c>
      <c r="J52" t="inlineStr">
        <is>
          <t>✓ Match</t>
        </is>
      </c>
    </row>
    <row r="53">
      <c r="A53" t="inlineStr">
        <is>
          <t>Tear out wet carpet pad and bag for disposal</t>
        </is>
      </c>
      <c r="B53" t="inlineStr">
        <is>
          <t>SF</t>
        </is>
      </c>
      <c r="C53" t="n">
        <v>780.01</v>
      </c>
      <c r="D53" s="14" t="n">
        <v>0.6899999999999999</v>
      </c>
      <c r="E53" s="14" t="n">
        <v>538.2068999999999</v>
      </c>
      <c r="G53" s="14" t="n">
        <v>538.22</v>
      </c>
      <c r="H53" s="14" t="n">
        <v>538.2068999999999</v>
      </c>
      <c r="I53" s="14" t="n">
        <v>538.22</v>
      </c>
      <c r="J53" t="inlineStr">
        <is>
          <t>✓ Match</t>
        </is>
      </c>
    </row>
    <row r="54">
      <c r="A54" t="inlineStr">
        <is>
          <t>Tear out wet non-salvageable carpet, cut &amp; bag for disp.</t>
        </is>
      </c>
      <c r="B54" t="inlineStr">
        <is>
          <t>SF</t>
        </is>
      </c>
      <c r="C54" t="n">
        <v>780.01</v>
      </c>
      <c r="D54" s="14" t="n">
        <v>0.74</v>
      </c>
      <c r="E54" s="14" t="n">
        <v>577.2074</v>
      </c>
      <c r="G54" s="14" t="n">
        <v>577.2</v>
      </c>
      <c r="H54" s="14" t="n">
        <v>577.2074</v>
      </c>
      <c r="I54" s="14" t="n">
        <v>577.2</v>
      </c>
      <c r="J54" t="inlineStr">
        <is>
          <t>✓ Match</t>
        </is>
      </c>
    </row>
    <row r="55">
      <c r="A55" t="inlineStr">
        <is>
          <t>Water extraction from carpeted floor - Cat water - Heavy</t>
        </is>
      </c>
      <c r="B55" t="inlineStr">
        <is>
          <t>SF</t>
        </is>
      </c>
      <c r="C55" t="n">
        <v>844.9400000000001</v>
      </c>
      <c r="D55" s="14" t="n">
        <v>1.05</v>
      </c>
      <c r="E55" s="14" t="n">
        <v>887.1870000000001</v>
      </c>
      <c r="G55" s="14" t="n">
        <v>887.1900000000001</v>
      </c>
      <c r="H55" s="14" t="n">
        <v>887.1870000000001</v>
      </c>
      <c r="I55" s="14" t="n">
        <v>887.1900000000001</v>
      </c>
      <c r="J55" t="inlineStr">
        <is>
          <t>✓ Match</t>
        </is>
      </c>
    </row>
    <row r="56">
      <c r="A56" t="inlineStr">
        <is>
          <t>Water extraction from hard surface floor</t>
        </is>
      </c>
      <c r="B56" t="inlineStr">
        <is>
          <t>SF</t>
        </is>
      </c>
      <c r="C56" t="n">
        <v>167.53</v>
      </c>
      <c r="D56" s="14" t="n">
        <v>0.27</v>
      </c>
      <c r="E56" s="14" t="n">
        <v>45.2331</v>
      </c>
      <c r="G56" s="14" t="n">
        <v>45.23999999999999</v>
      </c>
      <c r="H56" s="14" t="n">
        <v>45.2331</v>
      </c>
      <c r="I56" s="14" t="n">
        <v>45.23999999999999</v>
      </c>
      <c r="J56" t="inlineStr">
        <is>
          <t>✓ Match</t>
        </is>
      </c>
    </row>
    <row r="57">
      <c r="A57" t="inlineStr">
        <is>
          <t>Water extraction from hard surface floor - Cat water</t>
        </is>
      </c>
      <c r="B57" t="inlineStr">
        <is>
          <t>SF</t>
        </is>
      </c>
      <c r="C57" t="n">
        <v>250.37</v>
      </c>
      <c r="D57" s="14" t="n">
        <v>0.45</v>
      </c>
      <c r="E57" s="14" t="n">
        <v>112.6665</v>
      </c>
      <c r="G57" s="14" t="n">
        <v>112.67</v>
      </c>
      <c r="H57" s="14" t="n">
        <v>112.6665</v>
      </c>
      <c r="I57" s="14" t="n">
        <v>112.67</v>
      </c>
      <c r="J57" t="inlineStr">
        <is>
          <t>✓ Match</t>
        </is>
      </c>
    </row>
    <row r="59">
      <c r="A59" s="4" t="inlineStr">
        <is>
          <t>TOTALS</t>
        </is>
      </c>
      <c r="E59" s="11">
        <f>SUM(E3:E57)</f>
        <v/>
      </c>
      <c r="G59" s="11">
        <f>SUM(G3:G57)</f>
        <v/>
      </c>
      <c r="H59" s="11">
        <f>SUM(H3:H57)</f>
        <v/>
      </c>
      <c r="I59" s="11">
        <f>SUM(I3:I57)</f>
        <v/>
      </c>
      <c r="J59" s="4">
        <f>IF(I59=0,"N/A",IF(ABS(H59-I59)&lt;=MAX(1,ABS(I59)*0.0001),"✓ Match",ROUND(H59-I59,2)))</f>
        <v/>
      </c>
    </row>
    <row r="60">
      <c r="A60" s="4" t="inlineStr">
        <is>
          <t>Check-Total</t>
        </is>
      </c>
      <c r="H60" s="11">
        <f>SUM(H3:H57)</f>
        <v/>
      </c>
      <c r="I60" s="11">
        <f>SUM(I3:I57)</f>
        <v/>
      </c>
      <c r="J60" s="4">
        <f>IF(I60=0,"N/A",IF(ABS(H60-I60)&lt;=MAX(1,ABS(I60)*0.0001),"✓ Match",ROUND(H60-I60,2)))</f>
        <v/>
      </c>
    </row>
    <row r="63">
      <c r="E63" s="5" t="n">
        <v>56949.04600000003</v>
      </c>
    </row>
    <row r="66">
      <c r="A66" s="4" t="inlineStr">
        <is>
          <t>COVERAGE SUMMARY</t>
        </is>
      </c>
    </row>
    <row r="67">
      <c r="A67" s="28" t="inlineStr">
        <is>
          <t>The figures below reflect auto-detected totals from the PDF. Status is informational for basic support.</t>
        </is>
      </c>
    </row>
    <row r="68">
      <c r="B68" s="4" t="inlineStr">
        <is>
          <t>Auto-Detected</t>
        </is>
      </c>
      <c r="C68" s="4" t="inlineStr">
        <is>
          <t>Calculated</t>
        </is>
      </c>
      <c r="D68" s="4" t="inlineStr">
        <is>
          <t>PDF Scraped</t>
        </is>
      </c>
      <c r="E68" s="4" t="inlineStr">
        <is>
          <t>Status</t>
        </is>
      </c>
    </row>
    <row r="69">
      <c r="A69" s="4" t="inlineStr">
        <is>
          <t>Summary for AA-Dwelling</t>
        </is>
      </c>
    </row>
    <row r="70">
      <c r="A70" s="4" t="inlineStr">
        <is>
          <t>Line Item Total</t>
        </is>
      </c>
      <c r="B70" s="11" t="n">
        <v>56949.11</v>
      </c>
      <c r="C70" s="12" t="n">
        <v>56949.11</v>
      </c>
      <c r="D70" s="12" t="n">
        <v>56949.11</v>
      </c>
      <c r="E70" s="13" t="inlineStr">
        <is>
          <t>✓ PDF match</t>
        </is>
      </c>
    </row>
    <row r="71">
      <c r="A71" s="4" t="inlineStr">
        <is>
          <t>Replacement Cost Value</t>
        </is>
      </c>
      <c r="B71" s="11" t="n">
        <v>56949.11</v>
      </c>
      <c r="C71" s="12" t="n">
        <v>56949.11</v>
      </c>
      <c r="D71" s="12" t="n">
        <v>56949.11</v>
      </c>
      <c r="E71" s="13" t="inlineStr">
        <is>
          <t>✓ PDF match</t>
        </is>
      </c>
    </row>
    <row r="72">
      <c r="A72" t="inlineStr">
        <is>
          <t>Less Deductible</t>
        </is>
      </c>
      <c r="B72" t="n">
        <v>-1000</v>
      </c>
      <c r="D72" t="n">
        <v>-1000</v>
      </c>
      <c r="E72" s="13" t="inlineStr">
        <is>
          <t>✓ PDF match</t>
        </is>
      </c>
    </row>
    <row r="73">
      <c r="A73" s="4" t="inlineStr">
        <is>
          <t>Net Claim</t>
        </is>
      </c>
      <c r="B73" s="11" t="n">
        <v>55949.11</v>
      </c>
      <c r="D73" s="12" t="n">
        <v>55949.11</v>
      </c>
      <c r="E73" s="13" t="inlineStr">
        <is>
          <t>✓ PDF match</t>
        </is>
      </c>
    </row>
    <row r="76">
      <c r="A76" s="4" t="inlineStr">
        <is>
          <t>SUMMARY FOR AA-DWELLING - Standardized Labels</t>
        </is>
      </c>
    </row>
    <row r="77">
      <c r="A77" s="28" t="inlineStr">
        <is>
          <t>Ambiguous labels (e.g., "RCV") have been standardized to explicit names like "Total w/Tax+O&amp;P" for clarity.</t>
        </is>
      </c>
    </row>
    <row r="78">
      <c r="A78" t="inlineStr">
        <is>
          <t>Line Item Total (qty*total unit cost only)</t>
        </is>
      </c>
      <c r="B78" t="n">
        <v>56949.11</v>
      </c>
      <c r="C78" t="n">
        <v>56949.11</v>
      </c>
      <c r="D78" t="n">
        <v>56949.11</v>
      </c>
      <c r="E78" s="13" t="inlineStr">
        <is>
          <t>✓ PDF match</t>
        </is>
      </c>
    </row>
    <row r="79">
      <c r="A79" t="inlineStr">
        <is>
          <t>Total</t>
        </is>
      </c>
      <c r="B79" t="n">
        <v>56949.11</v>
      </c>
      <c r="C79" t="n">
        <v>56949.11</v>
      </c>
      <c r="D79" t="n">
        <v>56949.11</v>
      </c>
      <c r="E79" s="13" t="inlineStr">
        <is>
          <t>✓ PDF match</t>
        </is>
      </c>
    </row>
    <row r="80">
      <c r="A80" t="inlineStr">
        <is>
          <t>Net Claim</t>
        </is>
      </c>
      <c r="B80" t="n">
        <v>55949.11</v>
      </c>
      <c r="C80" t="n">
        <v>56949.11</v>
      </c>
      <c r="D80" t="n">
        <v>55949.11</v>
      </c>
      <c r="E80" s="13" t="inlineStr">
        <is>
          <t>✓ PDF match</t>
        </is>
      </c>
    </row>
  </sheetData>
  <conditionalFormatting sqref="J3:J60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AA-Dwelling</t>
        </is>
      </c>
    </row>
    <row r="5">
      <c r="A5" s="4" t="inlineStr">
        <is>
          <t>Line Item Total</t>
        </is>
      </c>
      <c r="B5" s="11" t="n">
        <v>56949.11</v>
      </c>
    </row>
    <row r="6">
      <c r="A6" s="4" t="inlineStr">
        <is>
          <t>Replacement Cost Value (RCV)</t>
        </is>
      </c>
      <c r="B6" s="11" t="n">
        <v>56949.11</v>
      </c>
      <c r="C6" s="32" t="inlineStr">
        <is>
          <t>(PDF: Replacement Cost Value)</t>
        </is>
      </c>
    </row>
    <row r="7">
      <c r="A7" t="inlineStr">
        <is>
          <t>Less Deductible</t>
        </is>
      </c>
      <c r="B7" s="14" t="n">
        <v>-1000</v>
      </c>
    </row>
    <row r="8">
      <c r="A8" s="4" t="inlineStr">
        <is>
          <t>Net Claim</t>
        </is>
      </c>
      <c r="B8" s="11" t="n">
        <v>55949.11</v>
      </c>
    </row>
    <row r="11">
      <c r="A11" s="33" t="inlineStr">
        <is>
          <t>SUMMARY FOR AA-DWELLING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56949.11</v>
      </c>
    </row>
    <row r="14">
      <c r="A14" s="4" t="inlineStr">
        <is>
          <t>Total</t>
        </is>
      </c>
      <c r="B14" s="12" t="n">
        <v>56949.11</v>
      </c>
    </row>
    <row r="15">
      <c r="A15" s="4" t="inlineStr">
        <is>
          <t>Net Claim</t>
        </is>
      </c>
      <c r="B15" s="12" t="n">
        <v>55949.11</v>
      </c>
    </row>
    <row r="18">
      <c r="A18" s="18" t="n"/>
      <c r="B18" s="18" t="n"/>
      <c r="C18" s="18" t="n"/>
      <c r="D18" s="18" t="n"/>
    </row>
    <row r="22">
      <c r="A22" s="17" t="inlineStr">
        <is>
          <t>ROOM SUMMARY</t>
        </is>
      </c>
      <c r="B22" s="18" t="n"/>
      <c r="C22" s="18" t="n"/>
      <c r="D22" s="18" t="n"/>
    </row>
    <row r="23">
      <c r="A23" s="30" t="inlineStr">
        <is>
          <t>These rooms and totals are calculated directly from the extracted line item data in the "All Rooms" sheet.</t>
        </is>
      </c>
    </row>
    <row r="25">
      <c r="A25" s="4" t="inlineStr">
        <is>
          <t>Room</t>
        </is>
      </c>
      <c r="B25" s="4" t="inlineStr">
        <is>
          <t>Items</t>
        </is>
      </c>
      <c r="C25" s="4" t="inlineStr">
        <is>
          <t>Totals from PDF</t>
        </is>
      </c>
      <c r="D25" s="4" t="inlineStr">
        <is>
          <t>Calculated Totals</t>
        </is>
      </c>
      <c r="E25" s="4" t="inlineStr">
        <is>
          <t>Status</t>
        </is>
      </c>
    </row>
    <row r="26">
      <c r="A26" t="inlineStr">
        <is>
          <t>Clst 2</t>
        </is>
      </c>
      <c r="B26" t="n">
        <v>17</v>
      </c>
      <c r="C26" s="14" t="n">
        <v>20647.51</v>
      </c>
      <c r="D26" s="14" t="n">
        <v>20647.5029</v>
      </c>
      <c r="E26" s="13" t="inlineStr">
        <is>
          <t>✓ Match</t>
        </is>
      </c>
    </row>
    <row r="27">
      <c r="A27" t="inlineStr">
        <is>
          <t>Unit 4</t>
        </is>
      </c>
      <c r="B27" t="n">
        <v>7</v>
      </c>
      <c r="C27" s="14" t="n">
        <v>9974.310000000001</v>
      </c>
      <c r="D27" s="14" t="n">
        <v>9974.309999999999</v>
      </c>
      <c r="E27" s="13" t="inlineStr">
        <is>
          <t>✓ Match</t>
        </is>
      </c>
    </row>
    <row r="28">
      <c r="A28" t="inlineStr">
        <is>
          <t>Anc25031060-1</t>
        </is>
      </c>
      <c r="B28" t="n">
        <v>16</v>
      </c>
      <c r="C28" s="14" t="n">
        <v>8773.110000000001</v>
      </c>
      <c r="D28" s="14" t="n">
        <v>8773.110000000001</v>
      </c>
      <c r="E28" s="13" t="inlineStr">
        <is>
          <t>✓ Match</t>
        </is>
      </c>
    </row>
    <row r="29">
      <c r="A29" t="inlineStr">
        <is>
          <t>Kitchen</t>
        </is>
      </c>
      <c r="B29" t="n">
        <v>34</v>
      </c>
      <c r="C29" s="14" t="n">
        <v>4529.860000000001</v>
      </c>
      <c r="D29" s="14" t="n">
        <v>4529.848000000001</v>
      </c>
      <c r="E29" s="13" t="inlineStr">
        <is>
          <t>✓ Match</t>
        </is>
      </c>
    </row>
    <row r="30">
      <c r="A30" t="inlineStr">
        <is>
          <t>Living Rm</t>
        </is>
      </c>
      <c r="B30" t="n">
        <v>15</v>
      </c>
      <c r="C30" s="14" t="n">
        <v>2111.03</v>
      </c>
      <c r="D30" s="14" t="n">
        <v>2111.0286</v>
      </c>
      <c r="E30" s="13" t="inlineStr">
        <is>
          <t>✓ Match</t>
        </is>
      </c>
    </row>
    <row r="31">
      <c r="A31" t="inlineStr">
        <is>
          <t>Bedroom 2</t>
        </is>
      </c>
      <c r="B31" t="n">
        <v>12</v>
      </c>
      <c r="C31" s="14" t="n">
        <v>1808.33</v>
      </c>
      <c r="D31" s="14" t="n">
        <v>1808.3261</v>
      </c>
      <c r="E31" s="13" t="inlineStr">
        <is>
          <t>✓ Match</t>
        </is>
      </c>
    </row>
    <row r="32">
      <c r="A32" t="inlineStr">
        <is>
          <t>Hallway</t>
        </is>
      </c>
      <c r="B32" t="n">
        <v>35</v>
      </c>
      <c r="C32" s="14" t="n">
        <v>1474.49</v>
      </c>
      <c r="D32" s="14" t="n">
        <v>1474.4795</v>
      </c>
      <c r="E32" s="13" t="inlineStr">
        <is>
          <t>✓ Match</t>
        </is>
      </c>
    </row>
    <row r="33">
      <c r="A33" t="inlineStr">
        <is>
          <t>Utility Room</t>
        </is>
      </c>
      <c r="B33" t="n">
        <v>9</v>
      </c>
      <c r="C33" s="14" t="n">
        <v>1468.41</v>
      </c>
      <c r="D33" s="14" t="n">
        <v>1468.407</v>
      </c>
      <c r="E33" s="13" t="inlineStr">
        <is>
          <t>✓ Match</t>
        </is>
      </c>
    </row>
    <row r="34">
      <c r="A34" t="inlineStr">
        <is>
          <t>Bedroom</t>
        </is>
      </c>
      <c r="B34" t="n">
        <v>12</v>
      </c>
      <c r="C34" s="14" t="n">
        <v>1199.85</v>
      </c>
      <c r="D34" s="14" t="n">
        <v>1199.8597</v>
      </c>
      <c r="E34" s="13" t="inlineStr">
        <is>
          <t>✓ Match</t>
        </is>
      </c>
    </row>
    <row r="35">
      <c r="A35" t="inlineStr">
        <is>
          <t>Foyer</t>
        </is>
      </c>
      <c r="B35" t="n">
        <v>16</v>
      </c>
      <c r="C35" s="14" t="n">
        <v>1025.03</v>
      </c>
      <c r="D35" s="14" t="n">
        <v>1025.0221</v>
      </c>
      <c r="E35" s="13" t="inlineStr">
        <is>
          <t>✓ Match</t>
        </is>
      </c>
    </row>
    <row r="36">
      <c r="A36" t="inlineStr">
        <is>
          <t>Bathroom</t>
        </is>
      </c>
      <c r="B36" t="n">
        <v>25</v>
      </c>
      <c r="C36" s="14" t="n">
        <v>1000.25</v>
      </c>
      <c r="D36" s="14" t="n">
        <v>1000.2511</v>
      </c>
      <c r="E36" s="13" t="inlineStr">
        <is>
          <t>✓ Match</t>
        </is>
      </c>
    </row>
    <row r="37">
      <c r="A37" t="inlineStr">
        <is>
          <t>Bedroom 1</t>
        </is>
      </c>
      <c r="B37" t="n">
        <v>11</v>
      </c>
      <c r="C37" s="14" t="n">
        <v>919.0799999999999</v>
      </c>
      <c r="D37" s="14" t="n">
        <v>919.0882000000001</v>
      </c>
      <c r="E37" s="13" t="inlineStr">
        <is>
          <t>✓ Match</t>
        </is>
      </c>
    </row>
    <row r="38">
      <c r="A38" t="inlineStr">
        <is>
          <t>Living Room</t>
        </is>
      </c>
      <c r="B38" t="n">
        <v>12</v>
      </c>
      <c r="C38" s="14" t="n">
        <v>865.2299999999999</v>
      </c>
      <c r="D38" s="14" t="n">
        <v>865.2126000000001</v>
      </c>
      <c r="E38" s="13" t="inlineStr">
        <is>
          <t>✓ Match</t>
        </is>
      </c>
    </row>
    <row r="39">
      <c r="A39" t="inlineStr">
        <is>
          <t>Clst Br2</t>
        </is>
      </c>
      <c r="B39" t="n">
        <v>11</v>
      </c>
      <c r="C39" s="14" t="n">
        <v>537.28</v>
      </c>
      <c r="D39" s="14" t="n">
        <v>537.2696999999999</v>
      </c>
      <c r="E39" s="13" t="inlineStr">
        <is>
          <t>✓ Match</t>
        </is>
      </c>
    </row>
    <row r="40">
      <c r="A40" t="inlineStr">
        <is>
          <t>Clsst B 1 1</t>
        </is>
      </c>
      <c r="B40" t="n">
        <v>11</v>
      </c>
      <c r="C40" s="14" t="n">
        <v>433.75</v>
      </c>
      <c r="D40" s="14" t="n">
        <v>433.7482000000001</v>
      </c>
      <c r="E40" s="13" t="inlineStr">
        <is>
          <t>✓ Match</t>
        </is>
      </c>
    </row>
    <row r="41">
      <c r="A41" t="inlineStr">
        <is>
          <t>Br Cl</t>
        </is>
      </c>
      <c r="B41" t="n">
        <v>11</v>
      </c>
      <c r="C41" s="14" t="n">
        <v>131.26</v>
      </c>
      <c r="D41" s="14" t="n">
        <v>131.26</v>
      </c>
      <c r="E41" s="13" t="inlineStr">
        <is>
          <t>✓ Match</t>
        </is>
      </c>
    </row>
    <row r="42">
      <c r="A42" t="inlineStr">
        <is>
          <t>Clst 1</t>
        </is>
      </c>
      <c r="B42" t="n">
        <v>7</v>
      </c>
      <c r="C42" s="14" t="n">
        <v>50.33</v>
      </c>
      <c r="D42" s="14" t="n">
        <v>50.3223</v>
      </c>
      <c r="E42" s="13" t="inlineStr">
        <is>
          <t>✓ Match</t>
        </is>
      </c>
    </row>
    <row r="43">
      <c r="A43" s="4" t="inlineStr">
        <is>
          <t>TOTAL</t>
        </is>
      </c>
      <c r="B43" s="4">
        <f>SUM(B26:B42)</f>
        <v/>
      </c>
      <c r="C43" s="11">
        <f>SUM(C26:C42)</f>
        <v/>
      </c>
      <c r="D43" s="11">
        <f>SUM(D26:D42)</f>
        <v/>
      </c>
    </row>
    <row r="45">
      <c r="A45" s="4" t="inlineStr">
        <is>
          <t>User Stated RCV (by coverage):</t>
        </is>
      </c>
    </row>
    <row r="46">
      <c r="A46" t="inlineStr">
        <is>
          <t>Summary for AA-Dwelling</t>
        </is>
      </c>
      <c r="C46" s="14" t="n">
        <v>56949.11</v>
      </c>
    </row>
    <row r="48">
      <c r="A48" t="inlineStr">
        <is>
          <t>User Stated RCV (Entered Coverages):</t>
        </is>
      </c>
      <c r="C48" s="14" t="n">
        <v>56949.11</v>
      </c>
    </row>
    <row r="49">
      <c r="A49" t="inlineStr">
        <is>
          <t>Extracted Total:</t>
        </is>
      </c>
      <c r="C49" s="14" t="n">
        <v>56949.04600000003</v>
      </c>
    </row>
    <row r="50">
      <c r="A50" t="inlineStr">
        <is>
          <t>Difference:</t>
        </is>
      </c>
      <c r="C50" s="14" t="n">
        <v>0.06399999996938277</v>
      </c>
      <c r="D50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heidilynm@yahoo.com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Heidi Lundgren</t>
        </is>
      </c>
    </row>
    <row r="10">
      <c r="A10" t="inlineStr">
        <is>
          <t>Property Address</t>
        </is>
      </c>
      <c r="B10" t="inlineStr">
        <is>
          <t>7300 E 21St</t>
        </is>
      </c>
    </row>
    <row r="11">
      <c r="A11" t="inlineStr">
        <is>
          <t>City, State, ZIP</t>
        </is>
      </c>
      <c r="B11" t="inlineStr">
        <is>
          <t>Anchorage AK 99504</t>
        </is>
      </c>
    </row>
    <row r="12">
      <c r="A12" t="inlineStr">
        <is>
          <t>Home Phone</t>
        </is>
      </c>
      <c r="B12" t="inlineStr">
        <is>
          <t>(907) 441-1400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Allstate Indemnity Company</t>
        </is>
      </c>
    </row>
    <row r="18">
      <c r="A18" t="inlineStr">
        <is>
          <t>Claim Number</t>
        </is>
      </c>
      <c r="B18" t="inlineStr">
        <is>
          <t>0783380982</t>
        </is>
      </c>
    </row>
    <row r="19">
      <c r="A19" t="inlineStr">
        <is>
          <t>Policy Number</t>
        </is>
      </c>
      <c r="B19" t="inlineStr">
        <is>
          <t>000976471492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2/7/2025</t>
        </is>
      </c>
    </row>
    <row r="23">
      <c r="A23" t="inlineStr">
        <is>
          <t>Type of Loss</t>
        </is>
      </c>
      <c r="B23" t="inlineStr">
        <is>
          <t>Water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ANC25031060-1</t>
        </is>
      </c>
    </row>
    <row r="32">
      <c r="A32" t="inlineStr">
        <is>
          <t>Date Contacted</t>
        </is>
      </c>
      <c r="B32" t="inlineStr">
        <is>
          <t>10/2/2025</t>
        </is>
      </c>
    </row>
    <row r="33">
      <c r="A33" t="inlineStr">
        <is>
          <t>Date Received</t>
        </is>
      </c>
      <c r="B33" t="inlineStr">
        <is>
          <t>2/7/2025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10/1/2025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Samuel Bartlett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52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3</t>
        </is>
      </c>
      <c r="B8" t="inlineStr">
        <is>
          <t>BR CL, Bathroom, Bedroom, Bedroom 1, Bedroom 2, Clst BR2, Ha</t>
        </is>
      </c>
      <c r="C8" t="inlineStr">
        <is>
          <t xml:space="preserve">Tear out baseboard and bag for disposal </t>
        </is>
      </c>
      <c r="D8" t="inlineStr">
        <is>
          <t>111, 125, 141, 151, 163, 174, 192, 205, 217, 225, 238</t>
        </is>
      </c>
      <c r="E8" t="inlineStr">
        <is>
          <t>4%</t>
        </is>
      </c>
    </row>
    <row r="9">
      <c r="A9" s="29" t="inlineStr">
        <is>
          <t>Walls</t>
        </is>
      </c>
      <c r="B9" t="inlineStr">
        <is>
          <t>Bedroom 1, Clst 1, Clst 2, Utility Room</t>
        </is>
      </c>
      <c r="C9" t="inlineStr">
        <is>
          <t xml:space="preserve">Apply anti-microbial agent to the floor </t>
        </is>
      </c>
      <c r="D9" t="inlineStr">
        <is>
          <t>22, 29, 36, 143</t>
        </is>
      </c>
      <c r="E9" t="inlineStr">
        <is>
          <t>2%</t>
        </is>
      </c>
    </row>
    <row r="10">
      <c r="A10" s="29" t="inlineStr">
        <is>
          <t>Detach only charge 1/2 of lenth</t>
        </is>
      </c>
      <c r="B10" t="inlineStr">
        <is>
          <t>Bedroom, Bedroom 1, Bedroom 2</t>
        </is>
      </c>
      <c r="C10" t="inlineStr">
        <is>
          <t>Baseboard electric heater - 6', Remove Baseboard electric he</t>
        </is>
      </c>
      <c r="D10" t="inlineStr">
        <is>
          <t>137, 159, 201</t>
        </is>
      </c>
      <c r="E10" t="inlineStr">
        <is>
          <t>1%</t>
        </is>
      </c>
    </row>
    <row r="11">
      <c r="A11" s="29" t="inlineStr">
        <is>
          <t>Rental should be caped at cost of item</t>
        </is>
      </c>
      <c r="B11" t="inlineStr">
        <is>
          <t>Clst 2, Unit 4</t>
        </is>
      </c>
      <c r="C11" t="inlineStr">
        <is>
          <t>Power box power cord *</t>
        </is>
      </c>
      <c r="D11" t="inlineStr">
        <is>
          <t>49, 187</t>
        </is>
      </c>
      <c r="E11" t="inlineStr">
        <is>
          <t>1%</t>
        </is>
      </c>
    </row>
    <row r="12">
      <c r="A12" s="29" t="inlineStr">
        <is>
          <t>Under stairs closet</t>
        </is>
      </c>
      <c r="B12" t="inlineStr">
        <is>
          <t>Foyer</t>
        </is>
      </c>
      <c r="C12" t="inlineStr">
        <is>
          <t>Water extraction from hard surface floor</t>
        </is>
      </c>
      <c r="D12" t="inlineStr">
        <is>
          <t>51, 52</t>
        </is>
      </c>
      <c r="E12" t="inlineStr">
        <is>
          <t>1%</t>
        </is>
      </c>
    </row>
    <row r="13">
      <c r="A13" s="29" t="inlineStr">
        <is>
          <t>Detach only</t>
        </is>
      </c>
      <c r="B13" t="inlineStr">
        <is>
          <t>Bathroom, Living Rm</t>
        </is>
      </c>
      <c r="C13" t="inlineStr">
        <is>
          <t>Baseboard electric heater - 4', Remove Baseboard electric he</t>
        </is>
      </c>
      <c r="D13" t="inlineStr">
        <is>
          <t>90, 121</t>
        </is>
      </c>
      <c r="E13" t="inlineStr">
        <is>
          <t>1%</t>
        </is>
      </c>
    </row>
    <row r="14">
      <c r="A14" s="29" t="inlineStr">
        <is>
          <t>50 pieces x15 minutes x2 / hours</t>
        </is>
      </c>
      <c r="B14" t="inlineStr">
        <is>
          <t>ANC25031060-1</t>
        </is>
      </c>
      <c r="C14" t="inlineStr">
        <is>
          <t>Equipment setup, take down, and monitori</t>
        </is>
      </c>
      <c r="D14" t="inlineStr">
        <is>
          <t>5</t>
        </is>
      </c>
      <c r="E14" t="inlineStr">
        <is>
          <t>0%</t>
        </is>
      </c>
    </row>
    <row r="15">
      <c r="A15" s="29" t="inlineStr">
        <is>
          <t>3 x on saturday</t>
        </is>
      </c>
      <c r="B15" t="inlineStr">
        <is>
          <t>ANC25031060-1</t>
        </is>
      </c>
      <c r="C15" t="inlineStr">
        <is>
          <t>Equipment setup, take down, and monitori</t>
        </is>
      </c>
      <c r="D15" t="inlineStr">
        <is>
          <t>6</t>
        </is>
      </c>
      <c r="E15" t="inlineStr">
        <is>
          <t>0%</t>
        </is>
      </c>
    </row>
    <row r="16">
      <c r="A16" s="29" t="inlineStr">
        <is>
          <t>Based on appropriate space for claimed bags of debris.</t>
        </is>
      </c>
      <c r="B16" t="inlineStr">
        <is>
          <t>ANC25031060-1</t>
        </is>
      </c>
      <c r="C16" t="inlineStr">
        <is>
          <t>Tandem axle dump trailer - per load - in</t>
        </is>
      </c>
      <c r="D16" t="inlineStr">
        <is>
          <t>10</t>
        </is>
      </c>
      <c r="E16" t="inlineStr">
        <is>
          <t>0%</t>
        </is>
      </c>
    </row>
    <row r="17">
      <c r="A17" s="29" t="inlineStr">
        <is>
          <t>monitor. Dehu Feb 7 - Feb 21 15 days ???</t>
        </is>
      </c>
      <c r="B17" t="inlineStr">
        <is>
          <t>Utility Room</t>
        </is>
      </c>
      <c r="C17" t="inlineStr">
        <is>
          <t>Dehumidifier (per hr period) - 70-109 pp</t>
        </is>
      </c>
      <c r="D17" t="inlineStr">
        <is>
          <t>17</t>
        </is>
      </c>
      <c r="E17" t="inlineStr">
        <is>
          <t>0%</t>
        </is>
      </c>
    </row>
    <row r="18">
      <c r="A18" s="29" t="inlineStr">
        <is>
          <t>monitor. Mar 03 24 days</t>
        </is>
      </c>
      <c r="B18" t="inlineStr">
        <is>
          <t>Clst 2</t>
        </is>
      </c>
      <c r="C18" t="inlineStr">
        <is>
          <t>Dehumidifier (per hr period) - 70-109 pp</t>
        </is>
      </c>
      <c r="D18" t="inlineStr">
        <is>
          <t>37</t>
        </is>
      </c>
      <c r="E18" t="inlineStr">
        <is>
          <t>0%</t>
        </is>
      </c>
    </row>
    <row r="19">
      <c r="A19" s="29" t="inlineStr">
        <is>
          <t>monitor. Feb 7 throug Feb 26 19 days</t>
        </is>
      </c>
      <c r="B19" t="inlineStr">
        <is>
          <t>Clst 2</t>
        </is>
      </c>
      <c r="C19" t="inlineStr">
        <is>
          <t>Dehumidifier (per hr period) - 70-109 pp</t>
        </is>
      </c>
      <c r="D19" t="inlineStr">
        <is>
          <t>38</t>
        </is>
      </c>
      <c r="E19" t="inlineStr">
        <is>
          <t>0%</t>
        </is>
      </c>
    </row>
    <row r="20">
      <c r="A20" s="29" t="inlineStr">
        <is>
          <t>monit. Under stairs closet</t>
        </is>
      </c>
      <c r="B20" t="inlineStr">
        <is>
          <t>Clst 2</t>
        </is>
      </c>
      <c r="C20" t="inlineStr">
        <is>
          <t>Negative air fan/Air scrubber (24 hr per</t>
        </is>
      </c>
      <c r="D20" t="inlineStr">
        <is>
          <t>39</t>
        </is>
      </c>
      <c r="E20" t="inlineStr">
        <is>
          <t>0%</t>
        </is>
      </c>
    </row>
    <row r="21">
      <c r="A21" s="29" t="inlineStr">
        <is>
          <t>monitor. Feb 7 thought Feb 27 Kitchen</t>
        </is>
      </c>
      <c r="B21" t="inlineStr">
        <is>
          <t>Clst 2</t>
        </is>
      </c>
      <c r="C21" t="inlineStr">
        <is>
          <t>Dehumidifier (per hr period) - 70-109 pp</t>
        </is>
      </c>
      <c r="D21" t="inlineStr">
        <is>
          <t>40</t>
        </is>
      </c>
      <c r="E21" t="inlineStr">
        <is>
          <t>0%</t>
        </is>
      </c>
    </row>
    <row r="22">
      <c r="A22" s="29" t="inlineStr">
        <is>
          <t>monitor. March 6 Bathroom</t>
        </is>
      </c>
      <c r="B22" t="inlineStr">
        <is>
          <t>Clst 2</t>
        </is>
      </c>
      <c r="C22" t="inlineStr">
        <is>
          <t>Dehumidifier (per hr period) - 70-109 pp</t>
        </is>
      </c>
      <c r="D22" t="inlineStr">
        <is>
          <t>41</t>
        </is>
      </c>
      <c r="E22" t="inlineStr">
        <is>
          <t>0%</t>
        </is>
      </c>
    </row>
    <row r="23">
      <c r="A23" s="29" t="inlineStr">
        <is>
          <t>monitor. Feb 7th - Feb 22 Bedroom</t>
        </is>
      </c>
      <c r="B23" t="inlineStr">
        <is>
          <t>Clst 2</t>
        </is>
      </c>
      <c r="C23" t="inlineStr">
        <is>
          <t>Dehumidifier (per hr period) - 70-109 pp</t>
        </is>
      </c>
      <c r="D23" t="inlineStr">
        <is>
          <t>42</t>
        </is>
      </c>
      <c r="E23" t="inlineStr">
        <is>
          <t>0%</t>
        </is>
      </c>
    </row>
    <row r="24">
      <c r="A24" s="29" t="inlineStr">
        <is>
          <t>monitor. Feb 7th - Feb 22 Bedroom 2</t>
        </is>
      </c>
      <c r="B24" t="inlineStr">
        <is>
          <t>Clst 2</t>
        </is>
      </c>
      <c r="C24" t="inlineStr">
        <is>
          <t>Dehumidifier (per hr period) - 70-109 pp</t>
        </is>
      </c>
      <c r="D24" t="inlineStr">
        <is>
          <t>43</t>
        </is>
      </c>
      <c r="E24" t="inlineStr">
        <is>
          <t>0%</t>
        </is>
      </c>
    </row>
    <row r="25">
      <c r="A25" s="29" t="inlineStr">
        <is>
          <t>monitor. Feb 7th - March 6 Foyer</t>
        </is>
      </c>
      <c r="B25" t="inlineStr">
        <is>
          <t>Clst 2</t>
        </is>
      </c>
      <c r="C25" t="inlineStr">
        <is>
          <t>Dehumidifier (per hr period) - 70-109 pp</t>
        </is>
      </c>
      <c r="D25" t="inlineStr">
        <is>
          <t>44</t>
        </is>
      </c>
      <c r="E25" t="inlineStr">
        <is>
          <t>0%</t>
        </is>
      </c>
    </row>
    <row r="26">
      <c r="A26" s="29" t="inlineStr">
        <is>
          <t>monitor. March 11 - March 12 Living room</t>
        </is>
      </c>
      <c r="B26" t="inlineStr">
        <is>
          <t>Clst 2</t>
        </is>
      </c>
      <c r="C26" t="inlineStr">
        <is>
          <t>Dehumidifier (per hr period) - 70-109 pp</t>
        </is>
      </c>
      <c r="D26" t="inlineStr">
        <is>
          <t>45</t>
        </is>
      </c>
      <c r="E26" t="inlineStr">
        <is>
          <t>0%</t>
        </is>
      </c>
    </row>
    <row r="27">
      <c r="A27" s="29" t="inlineStr">
        <is>
          <t>monitor.</t>
        </is>
      </c>
      <c r="B27" t="inlineStr">
        <is>
          <t>Clst 2</t>
        </is>
      </c>
      <c r="C27" t="inlineStr">
        <is>
          <t>Dehumidifier (per hr period) - 70-109 pp</t>
        </is>
      </c>
      <c r="D27" t="inlineStr">
        <is>
          <t>46</t>
        </is>
      </c>
      <c r="E27" t="inlineStr">
        <is>
          <t>0%</t>
        </is>
      </c>
    </row>
    <row r="28">
      <c r="A28" s="29" t="inlineStr">
        <is>
          <t>monit. Mar 12 Hallway</t>
        </is>
      </c>
      <c r="B28" t="inlineStr">
        <is>
          <t>Clst 2</t>
        </is>
      </c>
      <c r="C28" t="inlineStr">
        <is>
          <t>Negative air fan/Air scrubber (24 hr per</t>
        </is>
      </c>
      <c r="D28" t="inlineStr">
        <is>
          <t>47</t>
        </is>
      </c>
      <c r="E28" t="inlineStr">
        <is>
          <t>0%</t>
        </is>
      </c>
    </row>
    <row r="29">
      <c r="A29" s="29" t="inlineStr">
        <is>
          <t>Set on 3/11 for one day</t>
        </is>
      </c>
      <c r="B29" t="inlineStr">
        <is>
          <t>Foyer</t>
        </is>
      </c>
      <c r="C29" t="inlineStr">
        <is>
          <t>Air mover (per hour period) - No monitor</t>
        </is>
      </c>
      <c r="D29" t="inlineStr">
        <is>
          <t>62</t>
        </is>
      </c>
      <c r="E29" t="inlineStr">
        <is>
          <t>0%</t>
        </is>
      </c>
    </row>
    <row r="30">
      <c r="A30" s="29" t="inlineStr">
        <is>
          <t>Under stairs closet 2 fans feb 14 - Feb 27 / 13 days</t>
        </is>
      </c>
      <c r="B30" t="inlineStr">
        <is>
          <t>Foyer</t>
        </is>
      </c>
      <c r="C30" t="inlineStr">
        <is>
          <t>Air mover (per hour period) - No monitor</t>
        </is>
      </c>
      <c r="D30" t="inlineStr">
        <is>
          <t>63</t>
        </is>
      </c>
      <c r="E30" t="inlineStr">
        <is>
          <t>0%</t>
        </is>
      </c>
    </row>
    <row r="31">
      <c r="A31" s="29" t="inlineStr">
        <is>
          <t>Set 2/14 to 2/22</t>
        </is>
      </c>
      <c r="B31" t="inlineStr">
        <is>
          <t>Hallway</t>
        </is>
      </c>
      <c r="C31" t="inlineStr">
        <is>
          <t>Air mover (per hour period) - No monitor</t>
        </is>
      </c>
      <c r="D31" t="inlineStr">
        <is>
          <t>75</t>
        </is>
      </c>
      <c r="E31" t="inlineStr">
        <is>
          <t>0%</t>
        </is>
      </c>
    </row>
    <row r="32">
      <c r="A32" s="29" t="inlineStr">
        <is>
          <t>Set 2/14 to 2/26</t>
        </is>
      </c>
      <c r="B32" t="inlineStr">
        <is>
          <t>Living Rm</t>
        </is>
      </c>
      <c r="C32" t="inlineStr">
        <is>
          <t>Air mover (per hour period) - No monitor</t>
        </is>
      </c>
      <c r="D32" t="inlineStr">
        <is>
          <t>99</t>
        </is>
      </c>
      <c r="E32" t="inlineStr">
        <is>
          <t>0%</t>
        </is>
      </c>
    </row>
    <row r="33">
      <c r="A33" s="29" t="inlineStr">
        <is>
          <t>Set 2/14 to 2/27</t>
        </is>
      </c>
      <c r="B33" t="inlineStr">
        <is>
          <t>Living Rm</t>
        </is>
      </c>
      <c r="C33" t="inlineStr">
        <is>
          <t>Air mover (per hour period) - No monitor</t>
        </is>
      </c>
      <c r="D33" t="inlineStr">
        <is>
          <t>100</t>
        </is>
      </c>
      <c r="E33" t="inlineStr">
        <is>
          <t>0%</t>
        </is>
      </c>
    </row>
    <row r="34">
      <c r="A34" s="29" t="inlineStr">
        <is>
          <t>Set 2/14 to 2/301</t>
        </is>
      </c>
      <c r="B34" t="inlineStr">
        <is>
          <t>Living Rm</t>
        </is>
      </c>
      <c r="C34" t="inlineStr">
        <is>
          <t>Air mover (per hour period) - No monitor</t>
        </is>
      </c>
      <c r="D34" t="inlineStr">
        <is>
          <t>101</t>
        </is>
      </c>
      <c r="E34" t="inlineStr">
        <is>
          <t>0%</t>
        </is>
      </c>
    </row>
    <row r="35">
      <c r="A35" s="29" t="inlineStr">
        <is>
          <t>Set 2/14 to 2/24 3 fans</t>
        </is>
      </c>
      <c r="B35" t="inlineStr">
        <is>
          <t>Kitchen</t>
        </is>
      </c>
      <c r="C35" t="inlineStr">
        <is>
          <t>Air mover (per hour period) - No monitor</t>
        </is>
      </c>
      <c r="D35" t="inlineStr">
        <is>
          <t>118</t>
        </is>
      </c>
      <c r="E35" t="inlineStr">
        <is>
          <t>0%</t>
        </is>
      </c>
    </row>
    <row r="36">
      <c r="A36" s="29" t="inlineStr">
        <is>
          <t>Set 2/14 to 2/19 1 each</t>
        </is>
      </c>
      <c r="B36" t="inlineStr">
        <is>
          <t>Bathroom</t>
        </is>
      </c>
      <c r="C36" t="inlineStr">
        <is>
          <t>Air mover (per hour period) - No monitor</t>
        </is>
      </c>
      <c r="D36" t="inlineStr">
        <is>
          <t>133</t>
        </is>
      </c>
      <c r="E36" t="inlineStr">
        <is>
          <t>0%</t>
        </is>
      </c>
    </row>
    <row r="37">
      <c r="A37" s="29" t="inlineStr">
        <is>
          <t>Set 2/14 to 2/19 3 for 5 days</t>
        </is>
      </c>
      <c r="B37" t="inlineStr">
        <is>
          <t>Bedroom 1</t>
        </is>
      </c>
      <c r="C37" t="inlineStr">
        <is>
          <t>Air mover (per hour period) - No monitor</t>
        </is>
      </c>
      <c r="D37" t="inlineStr">
        <is>
          <t>145</t>
        </is>
      </c>
      <c r="E37" t="inlineStr">
        <is>
          <t>0%</t>
        </is>
      </c>
    </row>
    <row r="38">
      <c r="A38" s="29" t="inlineStr">
        <is>
          <t>Set 2/14 to 3/06 2 for 21 days</t>
        </is>
      </c>
      <c r="B38" t="inlineStr">
        <is>
          <t>Bedroom 2</t>
        </is>
      </c>
      <c r="C38" t="inlineStr">
        <is>
          <t>Air mover (per hour period) - No monitor</t>
        </is>
      </c>
      <c r="D38" t="inlineStr">
        <is>
          <t>167</t>
        </is>
      </c>
      <c r="E38" t="inlineStr">
        <is>
          <t>0%</t>
        </is>
      </c>
    </row>
    <row r="39">
      <c r="A39" s="29" t="inlineStr">
        <is>
          <t>Set 2/14 to 2/27 1for 13days</t>
        </is>
      </c>
      <c r="B39" t="inlineStr">
        <is>
          <t>Clst BR2</t>
        </is>
      </c>
      <c r="C39" t="inlineStr">
        <is>
          <t>Air mover (per hour period) - No monitor</t>
        </is>
      </c>
      <c r="D39" t="inlineStr">
        <is>
          <t>178</t>
        </is>
      </c>
      <c r="E39" t="inlineStr">
        <is>
          <t>0%</t>
        </is>
      </c>
    </row>
    <row r="40">
      <c r="A40" s="29" t="inlineStr">
        <is>
          <t>monitor. Mar 03 24 days 1 ech Kitchen</t>
        </is>
      </c>
      <c r="B40" t="inlineStr">
        <is>
          <t>Unit 4</t>
        </is>
      </c>
      <c r="C40" t="inlineStr">
        <is>
          <t>Dehumidifier (per hr period) - 70-109 pp</t>
        </is>
      </c>
      <c r="D40" t="inlineStr">
        <is>
          <t>181</t>
        </is>
      </c>
      <c r="E40" t="inlineStr">
        <is>
          <t>0%</t>
        </is>
      </c>
    </row>
    <row r="41">
      <c r="A41" s="29" t="inlineStr">
        <is>
          <t>monitor. March 3 24 days 1 each Living room</t>
        </is>
      </c>
      <c r="B41" t="inlineStr">
        <is>
          <t>Unit 4</t>
        </is>
      </c>
      <c r="C41" t="inlineStr">
        <is>
          <t>Dehumidifier (per hr period) - 70-109 pp</t>
        </is>
      </c>
      <c r="D41" t="inlineStr">
        <is>
          <t>182</t>
        </is>
      </c>
      <c r="E41" t="inlineStr">
        <is>
          <t>0%</t>
        </is>
      </c>
    </row>
    <row r="42">
      <c r="A42" s="29" t="inlineStr">
        <is>
          <t>monitor. Feb 7th - March 1 Bathroom</t>
        </is>
      </c>
      <c r="B42" t="inlineStr">
        <is>
          <t>Unit 4</t>
        </is>
      </c>
      <c r="C42" t="inlineStr">
        <is>
          <t>Dehumidifier (per hr period) - 70-109 pp</t>
        </is>
      </c>
      <c r="D42" t="inlineStr">
        <is>
          <t>183</t>
        </is>
      </c>
      <c r="E42" t="inlineStr">
        <is>
          <t>0%</t>
        </is>
      </c>
    </row>
    <row r="43">
      <c r="A43" s="29" t="inlineStr">
        <is>
          <t>monitor. Feb 7th - Feb 20 13 days</t>
        </is>
      </c>
      <c r="B43" t="inlineStr">
        <is>
          <t>Unit 4</t>
        </is>
      </c>
      <c r="C43" t="inlineStr">
        <is>
          <t>Dehumidifier (per hr period) - 70-109 pp</t>
        </is>
      </c>
      <c r="D43" t="inlineStr">
        <is>
          <t>184</t>
        </is>
      </c>
      <c r="E43" t="inlineStr">
        <is>
          <t>0%</t>
        </is>
      </c>
    </row>
    <row r="44">
      <c r="A44" s="29" t="inlineStr">
        <is>
          <t>monit. Mar 3 24 days 1 each Hallway</t>
        </is>
      </c>
      <c r="B44" t="inlineStr">
        <is>
          <t>Unit 4</t>
        </is>
      </c>
      <c r="C44" t="inlineStr">
        <is>
          <t>Negative air fan/Air scrubber (24 hr per</t>
        </is>
      </c>
      <c r="D44" t="inlineStr">
        <is>
          <t>185</t>
        </is>
      </c>
      <c r="E44" t="inlineStr">
        <is>
          <t>0%</t>
        </is>
      </c>
    </row>
    <row r="45">
      <c r="A45" s="29" t="inlineStr">
        <is>
          <t>Set 2/14 to 2/19 1 for 5 days</t>
        </is>
      </c>
      <c r="B45" t="inlineStr">
        <is>
          <t>Hallway</t>
        </is>
      </c>
      <c r="C45" t="inlineStr">
        <is>
          <t>Air mover (per hour period) - No monitor</t>
        </is>
      </c>
      <c r="D45" t="inlineStr">
        <is>
          <t>196</t>
        </is>
      </c>
      <c r="E45" t="inlineStr">
        <is>
          <t>0%</t>
        </is>
      </c>
    </row>
    <row r="46">
      <c r="A46" s="29" t="inlineStr">
        <is>
          <t>air mover 2/14 to 3/03 1 for 17 days</t>
        </is>
      </c>
      <c r="B46" t="inlineStr">
        <is>
          <t>Hallway</t>
        </is>
      </c>
      <c r="C46" t="inlineStr">
        <is>
          <t>Air mover (per hour period) - No monitor</t>
        </is>
      </c>
      <c r="D46" t="inlineStr">
        <is>
          <t>197</t>
        </is>
      </c>
      <c r="E46" t="inlineStr">
        <is>
          <t>0%</t>
        </is>
      </c>
    </row>
    <row r="47">
      <c r="A47" s="29" t="inlineStr">
        <is>
          <t>Set 2/14 to 2/19 2 for 5 days</t>
        </is>
      </c>
      <c r="B47" t="inlineStr">
        <is>
          <t>Bedroom</t>
        </is>
      </c>
      <c r="C47" t="inlineStr">
        <is>
          <t>Air mover (per hour period) - No monitor</t>
        </is>
      </c>
      <c r="D47" t="inlineStr">
        <is>
          <t>209</t>
        </is>
      </c>
      <c r="E47" t="inlineStr">
        <is>
          <t>0%</t>
        </is>
      </c>
    </row>
    <row r="48">
      <c r="A48" s="29" t="inlineStr">
        <is>
          <t>Set 2/14 to 2/20 1 each 7 days</t>
        </is>
      </c>
      <c r="B48" t="inlineStr">
        <is>
          <t>Bathroom</t>
        </is>
      </c>
      <c r="C48" t="inlineStr">
        <is>
          <t>Air mover (per hour period) - No monitor</t>
        </is>
      </c>
      <c r="D48" t="inlineStr">
        <is>
          <t>229</t>
        </is>
      </c>
      <c r="E48" t="inlineStr">
        <is>
          <t>0%</t>
        </is>
      </c>
    </row>
    <row r="49">
      <c r="A49" s="29" t="inlineStr">
        <is>
          <t>Set 2/14 to 2/19 2 fans 5 days</t>
        </is>
      </c>
      <c r="B49" t="inlineStr">
        <is>
          <t>Kitchen</t>
        </is>
      </c>
      <c r="C49" t="inlineStr">
        <is>
          <t>Air mover (per hour period) - No monitor</t>
        </is>
      </c>
      <c r="D49" t="inlineStr">
        <is>
          <t>245</t>
        </is>
      </c>
      <c r="E49" t="inlineStr">
        <is>
          <t>0%</t>
        </is>
      </c>
    </row>
    <row r="50">
      <c r="A50" s="29" t="inlineStr">
        <is>
          <t>fans 2/14 to 2/22 9 days 4 vans</t>
        </is>
      </c>
      <c r="B50" t="inlineStr">
        <is>
          <t>Kitchen</t>
        </is>
      </c>
      <c r="C50" t="inlineStr">
        <is>
          <t>Air mover (per hour period) - No monitor</t>
        </is>
      </c>
      <c r="D50" t="inlineStr">
        <is>
          <t>246</t>
        </is>
      </c>
      <c r="E50" t="inlineStr">
        <is>
          <t>0%</t>
        </is>
      </c>
    </row>
    <row r="51">
      <c r="A51" s="29" t="inlineStr">
        <is>
          <t>Detach only charge 1/2 of length</t>
        </is>
      </c>
      <c r="B51" t="inlineStr">
        <is>
          <t>Living Room</t>
        </is>
      </c>
      <c r="C51" t="inlineStr">
        <is>
          <t>Remove Baseboard electric heater - 6'</t>
        </is>
      </c>
      <c r="D51" t="inlineStr">
        <is>
          <t>251</t>
        </is>
      </c>
      <c r="E51" t="inlineStr">
        <is>
          <t>0%</t>
        </is>
      </c>
    </row>
    <row r="52">
      <c r="A52" s="29" t="inlineStr">
        <is>
          <t>Set 2/14 to 3/03 1 for 17 days</t>
        </is>
      </c>
      <c r="B52" t="inlineStr">
        <is>
          <t>Living Room</t>
        </is>
      </c>
      <c r="C52" t="inlineStr">
        <is>
          <t>Air mover (per hour period) - No monitor</t>
        </is>
      </c>
      <c r="D52" t="inlineStr">
        <is>
          <t>259</t>
        </is>
      </c>
      <c r="E52" t="inlineStr">
        <is>
          <t>0%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B14" t="inlineStr">
        <is>
          <t>Age/Life</t>
        </is>
      </c>
      <c r="C14" s="19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19" t="inlineStr">
        <is>
          <t>✓ has data</t>
        </is>
      </c>
    </row>
    <row r="16">
      <c r="B16" t="inlineStr">
        <is>
          <t>Reset</t>
        </is>
      </c>
      <c r="C16" s="20" t="inlineStr">
        <is>
          <t>Does Not Exist</t>
        </is>
      </c>
    </row>
    <row r="17">
      <c r="B17" t="inlineStr">
        <is>
          <t>Remove</t>
        </is>
      </c>
      <c r="C17" s="20" t="inlineStr">
        <is>
          <t>Does Not Exist</t>
        </is>
      </c>
    </row>
    <row r="18">
      <c r="B18" t="inlineStr">
        <is>
          <t>Replace</t>
        </is>
      </c>
      <c r="C18" s="20" t="inlineStr">
        <is>
          <t>Does Not Exist</t>
        </is>
      </c>
    </row>
    <row r="19">
      <c r="B19" t="inlineStr">
        <is>
          <t>O&amp;P</t>
        </is>
      </c>
      <c r="C19" s="20" t="inlineStr">
        <is>
          <t>Does Not Exist</t>
        </is>
      </c>
    </row>
    <row r="20">
      <c r="B20" t="inlineStr">
        <is>
          <t>Total w/Tax+O&amp;P</t>
        </is>
      </c>
      <c r="C20" s="20" t="inlineStr">
        <is>
          <t>Does Not Exist</t>
        </is>
      </c>
    </row>
    <row r="22">
      <c r="A22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18" t="n"/>
      <c r="B23" s="18" t="n"/>
      <c r="C23" s="18" t="n"/>
      <c r="D23" s="18" t="n"/>
      <c r="E23" s="18" t="n"/>
    </row>
    <row r="25">
      <c r="A25" s="18" t="n"/>
      <c r="B25" s="18" t="n"/>
      <c r="C25" s="18" t="n"/>
      <c r="D25" s="18" t="n"/>
      <c r="E25" s="18" t="n"/>
    </row>
    <row r="26">
      <c r="A26" s="10" t="inlineStr">
        <is>
          <t>ROOM CORRECTIONS</t>
        </is>
      </c>
    </row>
    <row r="28">
      <c r="A28" s="19" t="inlineStr">
        <is>
          <t>✓ The room name/column header template designed in the wizard was not required for this run</t>
        </is>
      </c>
    </row>
    <row r="31">
      <c r="A31" s="18" t="n"/>
      <c r="B31" s="18" t="n"/>
      <c r="C31" s="18" t="n"/>
      <c r="D31" s="18" t="n"/>
      <c r="E31" s="18" t="n"/>
    </row>
    <row r="32">
      <c r="A32" s="10" t="inlineStr">
        <is>
          <t>USER-PROVIDED TOTALS VERIFICATION</t>
        </is>
      </c>
    </row>
    <row r="34">
      <c r="A34" s="22" t="inlineStr">
        <is>
          <t>Coverage: Summary for AA-Dwelling</t>
        </is>
      </c>
    </row>
    <row r="36">
      <c r="A36" s="4" t="inlineStr">
        <is>
          <t>Item</t>
        </is>
      </c>
      <c r="B36" s="4" t="inlineStr">
        <is>
          <t>PDF Value</t>
        </is>
      </c>
      <c r="C36" s="4" t="inlineStr">
        <is>
          <t>Our Calculated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56949.11</v>
      </c>
      <c r="C37" s="3" t="n">
        <v>56949.11</v>
      </c>
      <c r="D37" s="3" t="n">
        <v>0</v>
      </c>
      <c r="E37" s="23" t="inlineStr">
        <is>
          <t>✓ Match</t>
        </is>
      </c>
    </row>
    <row r="38">
      <c r="A38" s="24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56949.11</v>
      </c>
      <c r="C39" s="3" t="n">
        <v>56949.11</v>
      </c>
      <c r="D39" s="3" t="n">
        <v>0</v>
      </c>
      <c r="E39" s="23" t="inlineStr">
        <is>
          <t>✓ Match</t>
        </is>
      </c>
    </row>
    <row r="42">
      <c r="A42" s="18" t="n"/>
      <c r="B42" s="18" t="n"/>
      <c r="C42" s="18" t="n"/>
      <c r="D42" s="18" t="n"/>
      <c r="E42" s="18" t="n"/>
    </row>
    <row r="43">
      <c r="A43" s="10" t="inlineStr">
        <is>
          <t>EXTRACTION ACCURACY</t>
        </is>
      </c>
    </row>
    <row r="45">
      <c r="A45" s="25" t="inlineStr"/>
      <c r="B45" s="25" t="inlineStr">
        <is>
          <t>Auto-Detected</t>
        </is>
      </c>
      <c r="C45" s="25" t="inlineStr">
        <is>
          <t>Extracted from PDF</t>
        </is>
      </c>
      <c r="D45" s="25" t="inlineStr">
        <is>
          <t>Status</t>
        </is>
      </c>
    </row>
    <row r="46">
      <c r="A46" t="inlineStr">
        <is>
          <t>Line Items</t>
        </is>
      </c>
      <c r="B46" t="n">
        <v>261</v>
      </c>
      <c r="C46" t="n">
        <v>261</v>
      </c>
      <c r="D46" s="26" t="inlineStr">
        <is>
          <t>✓ Match</t>
        </is>
      </c>
    </row>
    <row r="47">
      <c r="A47" t="inlineStr">
        <is>
          <t>Rooms</t>
        </is>
      </c>
      <c r="B47" t="n">
        <v>17</v>
      </c>
      <c r="C47" t="n">
        <v>17</v>
      </c>
      <c r="D47" s="26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26" t="inlineStr">
        <is>
          <t>✓ Match</t>
        </is>
      </c>
    </row>
    <row r="50">
      <c r="A50" s="16" t="inlineStr">
        <is>
          <t>Room-by-Room Breakdown:</t>
        </is>
      </c>
    </row>
    <row r="51">
      <c r="B51" s="4" t="inlineStr">
        <is>
          <t>Line Items Per Room</t>
        </is>
      </c>
      <c r="C51" s="4" t="inlineStr">
        <is>
          <t>Line Items Per Room</t>
        </is>
      </c>
    </row>
    <row r="52">
      <c r="A52" t="inlineStr">
        <is>
          <t xml:space="preserve">  Utility Room</t>
        </is>
      </c>
      <c r="B52" t="n">
        <v>9</v>
      </c>
      <c r="C52" t="n">
        <v>9</v>
      </c>
      <c r="D52" s="26" t="inlineStr">
        <is>
          <t>✓ Match</t>
        </is>
      </c>
    </row>
    <row r="53">
      <c r="A53" t="inlineStr">
        <is>
          <t xml:space="preserve">  Clst 1</t>
        </is>
      </c>
      <c r="B53" t="n">
        <v>7</v>
      </c>
      <c r="C53" t="n">
        <v>7</v>
      </c>
      <c r="D53" s="26" t="inlineStr">
        <is>
          <t>✓ Match</t>
        </is>
      </c>
    </row>
    <row r="54">
      <c r="A54" t="inlineStr">
        <is>
          <t xml:space="preserve">  Clst 2</t>
        </is>
      </c>
      <c r="B54" t="n">
        <v>4</v>
      </c>
      <c r="C54" t="n">
        <v>4</v>
      </c>
      <c r="D54" s="26" t="inlineStr">
        <is>
          <t>✓ Match</t>
        </is>
      </c>
    </row>
    <row r="55">
      <c r="A55" t="inlineStr">
        <is>
          <t xml:space="preserve">  Foyer</t>
        </is>
      </c>
      <c r="B55" t="n">
        <v>16</v>
      </c>
      <c r="C55" t="n">
        <v>16</v>
      </c>
      <c r="D55" s="26" t="inlineStr">
        <is>
          <t>✓ Match</t>
        </is>
      </c>
    </row>
    <row r="56">
      <c r="A56" t="inlineStr">
        <is>
          <t xml:space="preserve">  Hallway</t>
        </is>
      </c>
      <c r="B56" t="n">
        <v>24</v>
      </c>
      <c r="C56" t="n">
        <v>24</v>
      </c>
      <c r="D56" s="26" t="inlineStr">
        <is>
          <t>✓ Match</t>
        </is>
      </c>
    </row>
    <row r="57">
      <c r="A57" t="inlineStr">
        <is>
          <t xml:space="preserve">  Living Rm</t>
        </is>
      </c>
      <c r="B57" t="n">
        <v>15</v>
      </c>
      <c r="C57" t="n">
        <v>15</v>
      </c>
      <c r="D57" s="26" t="inlineStr">
        <is>
          <t>✓ Match</t>
        </is>
      </c>
    </row>
    <row r="58">
      <c r="A58" t="inlineStr">
        <is>
          <t xml:space="preserve">  Kitchen</t>
        </is>
      </c>
      <c r="B58" t="n">
        <v>34</v>
      </c>
      <c r="C58" t="n">
        <v>34</v>
      </c>
      <c r="D58" s="26" t="inlineStr">
        <is>
          <t>✓ Match</t>
        </is>
      </c>
    </row>
    <row r="59">
      <c r="A59" t="inlineStr">
        <is>
          <t xml:space="preserve">  Bathroom</t>
        </is>
      </c>
      <c r="B59" t="n">
        <v>25</v>
      </c>
      <c r="C59" t="n">
        <v>25</v>
      </c>
      <c r="D59" s="26" t="inlineStr">
        <is>
          <t>✓ Match</t>
        </is>
      </c>
    </row>
    <row r="60">
      <c r="A60" t="inlineStr">
        <is>
          <t xml:space="preserve">  Bedroom 1</t>
        </is>
      </c>
      <c r="B60" t="n">
        <v>11</v>
      </c>
      <c r="C60" t="n">
        <v>11</v>
      </c>
      <c r="D60" s="26" t="inlineStr">
        <is>
          <t>✓ Match</t>
        </is>
      </c>
    </row>
    <row r="61">
      <c r="A61" t="inlineStr">
        <is>
          <t xml:space="preserve">  clsst b 1 1</t>
        </is>
      </c>
      <c r="B61" t="n">
        <v>11</v>
      </c>
      <c r="C61" t="n">
        <v>11</v>
      </c>
      <c r="D61" s="26" t="inlineStr">
        <is>
          <t>✓ Match</t>
        </is>
      </c>
    </row>
    <row r="62">
      <c r="A62" t="inlineStr">
        <is>
          <t xml:space="preserve">  Bedroom 2</t>
        </is>
      </c>
      <c r="B62" t="n">
        <v>12</v>
      </c>
      <c r="C62" t="n">
        <v>12</v>
      </c>
      <c r="D62" s="26" t="inlineStr">
        <is>
          <t>✓ Match</t>
        </is>
      </c>
    </row>
    <row r="63">
      <c r="A63" t="inlineStr">
        <is>
          <t xml:space="preserve">  Clst BR2</t>
        </is>
      </c>
      <c r="B63" t="n">
        <v>11</v>
      </c>
      <c r="C63" t="n">
        <v>11</v>
      </c>
      <c r="D63" s="26" t="inlineStr">
        <is>
          <t>✓ Match</t>
        </is>
      </c>
    </row>
    <row r="64">
      <c r="A64" t="inlineStr">
        <is>
          <t xml:space="preserve">  Unit 4</t>
        </is>
      </c>
      <c r="B64" t="n">
        <v>7</v>
      </c>
      <c r="C64" t="n">
        <v>7</v>
      </c>
      <c r="D64" s="26" t="inlineStr">
        <is>
          <t>✓ Match</t>
        </is>
      </c>
    </row>
    <row r="65">
      <c r="A65" t="inlineStr">
        <is>
          <t xml:space="preserve">  Bedroom</t>
        </is>
      </c>
      <c r="B65" t="n">
        <v>12</v>
      </c>
      <c r="C65" t="n">
        <v>12</v>
      </c>
      <c r="D65" s="26" t="inlineStr">
        <is>
          <t>✓ Match</t>
        </is>
      </c>
    </row>
    <row r="66">
      <c r="A66" t="inlineStr">
        <is>
          <t xml:space="preserve">  BR CL</t>
        </is>
      </c>
      <c r="B66" t="n">
        <v>11</v>
      </c>
      <c r="C66" t="n">
        <v>11</v>
      </c>
      <c r="D66" s="26" t="inlineStr">
        <is>
          <t>✓ Match</t>
        </is>
      </c>
    </row>
    <row r="67">
      <c r="A67" t="inlineStr">
        <is>
          <t xml:space="preserve">  Living Room</t>
        </is>
      </c>
      <c r="B67" t="n">
        <v>12</v>
      </c>
      <c r="C67" t="n">
        <v>12</v>
      </c>
      <c r="D67" s="26" t="inlineStr">
        <is>
          <t>✓ Match</t>
        </is>
      </c>
    </row>
    <row r="68">
      <c r="A68" t="inlineStr">
        <is>
          <t xml:space="preserve">  ANC25031060-1</t>
        </is>
      </c>
      <c r="B68" t="n">
        <v>16</v>
      </c>
      <c r="C68" t="n">
        <v>16</v>
      </c>
      <c r="D68" s="26" t="inlineStr">
        <is>
          <t>✓ Match</t>
        </is>
      </c>
    </row>
    <row r="70">
      <c r="A70" t="inlineStr">
        <is>
          <t>Line Item Total</t>
        </is>
      </c>
      <c r="B70" s="3" t="n">
        <v>56949.11</v>
      </c>
      <c r="C70" s="3" t="n">
        <v>56949.11</v>
      </c>
      <c r="D70" s="26" t="inlineStr">
        <is>
          <t>✓ Match</t>
        </is>
      </c>
    </row>
    <row r="71">
      <c r="A71" t="inlineStr">
        <is>
          <t>Total w/Tax+O&amp;P</t>
        </is>
      </c>
      <c r="B71" s="3" t="n">
        <v>56949.11</v>
      </c>
      <c r="C71" s="3" t="n">
        <v>56949.11</v>
      </c>
      <c r="D71" s="26" t="inlineStr">
        <is>
          <t>✓ Match</t>
        </is>
      </c>
    </row>
    <row r="73">
      <c r="A73" s="18" t="n"/>
      <c r="B73" s="18" t="n"/>
      <c r="C73" s="18" t="n"/>
      <c r="D73" s="18" t="n"/>
      <c r="E73" s="18" t="n"/>
    </row>
    <row r="74">
      <c r="A74" s="4" t="inlineStr">
        <is>
          <t>CONFIDENCE SCORE:</t>
        </is>
      </c>
      <c r="B74" s="27" t="inlineStr">
        <is>
          <t>100%</t>
        </is>
      </c>
    </row>
    <row r="75">
      <c r="A75" s="18" t="n"/>
      <c r="B75" s="18" t="n"/>
      <c r="C75" s="18" t="n"/>
      <c r="D75" s="18" t="n"/>
      <c r="E75" s="18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2026-02-14T23:39:52Z</dcterms:created>
  <dcterms:modified xmlns:dcterms="http://purl.org/dc/terms/" xmlns:xsi="http://www.w3.org/2001/XMLSchema-instance" xsi:type="dcterms:W3CDTF">2026-02-14T23:39:55Z</dcterms:modified>
</cp:coreProperties>
</file>