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4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color rgb="001F4E78"/>
      <sz val="12"/>
    </font>
    <font>
      <b val="1"/>
      <color rgb="00006100"/>
    </font>
    <font>
      <b val="1"/>
      <sz val="12"/>
    </font>
    <font>
      <b val="1"/>
      <color rgb="00006400"/>
    </font>
    <font>
      <b val="1"/>
      <i val="1"/>
    </font>
    <font>
      <b val="1"/>
      <color rgb="00666666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1F4E78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4">
    <fill>
      <patternFill/>
    </fill>
    <fill>
      <patternFill patternType="gray125"/>
    </fill>
    <fill>
      <patternFill patternType="solid">
        <fgColor rgb="00FFFF99"/>
        <bgColor rgb="00FFFF99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0" fillId="2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3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3" borderId="0" pivotButton="0" quotePrefix="0" xfId="0"/>
    <xf numFmtId="0" fontId="9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1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applyAlignment="1" pivotButton="0" quotePrefix="0" xfId="0">
      <alignment wrapText="1"/>
    </xf>
    <xf numFmtId="0" fontId="16" fillId="0" borderId="0" pivotButton="0" quotePrefix="0" xfId="0"/>
    <xf numFmtId="0" fontId="15" fillId="0" borderId="0" pivotButton="0" quotePrefix="0" xfId="0"/>
    <xf numFmtId="0" fontId="17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0" fontId="2" fillId="0" borderId="0" pivotButton="0" quotePrefix="0" xfId="0"/>
    <xf numFmtId="0" fontId="18" fillId="0" borderId="0" pivotButton="0" quotePrefix="0" xfId="0"/>
    <xf numFmtId="0" fontId="0" fillId="0" borderId="0" applyAlignment="1" pivotButton="0" quotePrefix="0" xfId="0">
      <alignment vertical="top" wrapText="1"/>
    </xf>
    <xf numFmtId="0" fontId="19" fillId="0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2" fillId="0" borderId="0" pivotButton="0" quotePrefix="0" xfId="0"/>
    <xf numFmtId="0" fontId="23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42"/>
  <sheetViews>
    <sheetView workbookViewId="0">
      <selection activeCell="A1" sqref="A1"/>
    </sheetView>
  </sheetViews>
  <sheetFormatPr baseColWidth="8" defaultRowHeight="15"/>
  <cols>
    <col width="10" customWidth="1" min="1" max="1"/>
    <col width="20.7" customWidth="1" min="2" max="2"/>
    <col width="80" customWidth="1" min="3" max="3"/>
    <col width="21.8" customWidth="1" min="4" max="4"/>
    <col width="21.8" customWidth="1" min="5" max="5"/>
    <col width="18.5" customWidth="1" min="6" max="6"/>
    <col width="21.8" customWidth="1" min="7" max="7"/>
    <col width="20.7" customWidth="1" min="8" max="8"/>
    <col width="21.8" customWidth="1" min="9" max="9"/>
    <col width="10.8" customWidth="1" min="10" max="10"/>
    <col width="10.8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ACV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Storage Area/Room</t>
        </is>
      </c>
      <c r="C2" s="2" t="inlineStr">
        <is>
          <t>Contents -move out then reset -Small room</t>
        </is>
      </c>
      <c r="D2" t="inlineStr">
        <is>
          <t>EA</t>
        </is>
      </c>
      <c r="E2" t="n">
        <v>0.5</v>
      </c>
      <c r="F2" s="3" t="n">
        <v>59.02</v>
      </c>
      <c r="G2" s="3" t="n">
        <v>29.51</v>
      </c>
      <c r="H2" s="3" t="n">
        <v>0</v>
      </c>
      <c r="I2" s="3" t="n">
        <v>29.51</v>
      </c>
      <c r="K2" s="3" t="n">
        <v>0</v>
      </c>
      <c r="L2" s="3" t="n">
        <v>29.51</v>
      </c>
      <c r="M2" s="3" t="n">
        <v>29.51</v>
      </c>
      <c r="N2" t="inlineStr">
        <is>
          <t>✓ Match</t>
        </is>
      </c>
    </row>
    <row r="3">
      <c r="A3" t="n">
        <v>2</v>
      </c>
      <c r="B3" t="inlineStr">
        <is>
          <t>Storage Area/Room</t>
        </is>
      </c>
      <c r="C3" s="2" t="inlineStr">
        <is>
          <t>Protect -Cover with plastic</t>
        </is>
      </c>
      <c r="D3" t="inlineStr">
        <is>
          <t>SF</t>
        </is>
      </c>
      <c r="E3" t="n">
        <v>25</v>
      </c>
      <c r="F3" s="3" t="n">
        <v>0.4</v>
      </c>
      <c r="G3" s="3" t="n">
        <v>10</v>
      </c>
      <c r="H3" s="3" t="n">
        <v>0.2</v>
      </c>
      <c r="I3" s="3" t="n">
        <v>10.2</v>
      </c>
      <c r="K3" s="3" t="n">
        <v>0</v>
      </c>
      <c r="L3" s="3" t="n">
        <v>10.2</v>
      </c>
      <c r="M3" s="3" t="n">
        <v>10.2</v>
      </c>
      <c r="N3" t="inlineStr">
        <is>
          <t>✓ Match</t>
        </is>
      </c>
    </row>
    <row r="4">
      <c r="A4" t="n">
        <v>3</v>
      </c>
      <c r="B4" t="inlineStr">
        <is>
          <t>Storage Area/Room</t>
        </is>
      </c>
      <c r="C4" s="2" t="inlineStr">
        <is>
          <t>Tear out wet chywall, cleanup, bag -atler hours</t>
        </is>
      </c>
      <c r="D4" t="inlineStr">
        <is>
          <t>SF</t>
        </is>
      </c>
      <c r="E4" t="n">
        <v>17.01</v>
      </c>
      <c r="F4" s="3" t="n">
        <v>1.93</v>
      </c>
      <c r="G4" s="3" t="n">
        <v>32.8293</v>
      </c>
      <c r="H4" s="3" t="n">
        <v>0.17</v>
      </c>
      <c r="I4" s="3" t="n">
        <v>32.99930000000001</v>
      </c>
      <c r="K4" s="3" t="n">
        <v>0</v>
      </c>
      <c r="L4" s="3" t="n">
        <v>32.99930000000001</v>
      </c>
      <c r="M4" s="3" t="n">
        <v>33</v>
      </c>
      <c r="N4" t="inlineStr">
        <is>
          <t>✓ Match</t>
        </is>
      </c>
    </row>
    <row r="5">
      <c r="A5" t="n">
        <v>4</v>
      </c>
      <c r="B5" t="inlineStr">
        <is>
          <t>Storage Area/Room</t>
        </is>
      </c>
      <c r="C5" s="2" t="inlineStr">
        <is>
          <t>Apply anti-microbial agent to more than the tloor -af1:er hours</t>
        </is>
      </c>
      <c r="D5" t="inlineStr">
        <is>
          <t>SF</t>
        </is>
      </c>
      <c r="E5" t="n">
        <v>160.6</v>
      </c>
      <c r="F5" s="3" t="n">
        <v>0.55</v>
      </c>
      <c r="G5" s="3" t="n">
        <v>88.33</v>
      </c>
      <c r="H5" s="3" t="n">
        <v>0.58</v>
      </c>
      <c r="I5" s="3" t="n">
        <v>88.91</v>
      </c>
      <c r="K5" s="3" t="n">
        <v>0</v>
      </c>
      <c r="L5" s="3" t="n">
        <v>88.91</v>
      </c>
      <c r="M5" s="3" t="n">
        <v>88.91</v>
      </c>
      <c r="N5" t="inlineStr">
        <is>
          <t>✓ Match</t>
        </is>
      </c>
    </row>
    <row r="6">
      <c r="A6" t="n">
        <v>5</v>
      </c>
      <c r="B6" t="inlineStr">
        <is>
          <t>Storage Area/Room</t>
        </is>
      </c>
      <c r="C6" s="2" t="inlineStr">
        <is>
          <t>Clean floor -Heavy</t>
        </is>
      </c>
      <c r="D6" t="inlineStr">
        <is>
          <t>SF</t>
        </is>
      </c>
      <c r="E6" t="n">
        <v>143.59</v>
      </c>
      <c r="F6" s="3" t="n">
        <v>0.96</v>
      </c>
      <c r="G6" s="3" t="n">
        <v>137.8464</v>
      </c>
      <c r="H6" s="3" t="n">
        <v>0.09</v>
      </c>
      <c r="I6" s="3" t="n">
        <v>137.9364</v>
      </c>
      <c r="K6" s="3" t="n">
        <v>0</v>
      </c>
      <c r="L6" s="3" t="n">
        <v>137.9364</v>
      </c>
      <c r="M6" s="3" t="n">
        <v>137.94</v>
      </c>
      <c r="N6" t="inlineStr">
        <is>
          <t>✓ Match</t>
        </is>
      </c>
    </row>
    <row r="7">
      <c r="A7" t="n">
        <v>6</v>
      </c>
      <c r="B7" t="inlineStr">
        <is>
          <t>Storage Area/Room</t>
        </is>
      </c>
      <c r="C7" s="2" t="inlineStr">
        <is>
          <t>Tear out trim -after hours</t>
        </is>
      </c>
      <c r="D7" t="inlineStr">
        <is>
          <t>LF</t>
        </is>
      </c>
      <c r="E7" t="n">
        <v>18.96</v>
      </c>
      <c r="F7" s="3" t="n">
        <v>1.09</v>
      </c>
      <c r="G7" s="3" t="n">
        <v>20.6664</v>
      </c>
      <c r="H7" s="3" t="n">
        <v>0</v>
      </c>
      <c r="I7" s="3" t="n">
        <v>20.6664</v>
      </c>
      <c r="K7" s="3" t="n">
        <v>0</v>
      </c>
      <c r="L7" s="3" t="n">
        <v>20.6664</v>
      </c>
      <c r="M7" s="3" t="n">
        <v>20.67</v>
      </c>
      <c r="N7" t="inlineStr">
        <is>
          <t>✓ Match</t>
        </is>
      </c>
    </row>
    <row r="8">
      <c r="A8" t="n">
        <v>7</v>
      </c>
      <c r="B8" t="inlineStr">
        <is>
          <t>Storage Area/Room</t>
        </is>
      </c>
      <c r="C8" s="2" t="inlineStr">
        <is>
          <t>HEP A Vacuuming -hourly charge</t>
        </is>
      </c>
      <c r="E8" t="n">
        <v>1</v>
      </c>
      <c r="F8" s="3" t="n">
        <v>82.14</v>
      </c>
      <c r="G8" s="3" t="n">
        <v>82.14</v>
      </c>
      <c r="H8" s="3" t="n">
        <v>0</v>
      </c>
      <c r="I8" s="3" t="n">
        <v>82.14</v>
      </c>
      <c r="K8" s="3" t="n">
        <v>0</v>
      </c>
      <c r="L8" s="3" t="n">
        <v>82.14</v>
      </c>
      <c r="M8" s="3" t="n">
        <v>82.14</v>
      </c>
      <c r="N8" t="inlineStr">
        <is>
          <t>✓ Match</t>
        </is>
      </c>
    </row>
    <row r="9">
      <c r="A9" t="n">
        <v>8</v>
      </c>
      <c r="B9" t="inlineStr">
        <is>
          <t>Storage Area/Room</t>
        </is>
      </c>
      <c r="C9" s="2" t="inlineStr">
        <is>
          <t>Air mover (per 24 hour period) -No monitoring</t>
        </is>
      </c>
      <c r="D9" t="inlineStr">
        <is>
          <t>EA</t>
        </is>
      </c>
      <c r="E9" t="n">
        <v>18</v>
      </c>
      <c r="F9" s="3" t="n">
        <v>25.94</v>
      </c>
      <c r="G9" s="3" t="n">
        <v>466.92</v>
      </c>
      <c r="H9" s="3" t="n">
        <v>0</v>
      </c>
      <c r="I9" s="3" t="n">
        <v>466.92</v>
      </c>
      <c r="K9" s="3" t="n">
        <v>0</v>
      </c>
      <c r="L9" s="3" t="n">
        <v>466.92</v>
      </c>
      <c r="M9" s="3" t="n">
        <v>466.92</v>
      </c>
      <c r="N9" t="inlineStr">
        <is>
          <t>✓ Match</t>
        </is>
      </c>
    </row>
    <row r="10">
      <c r="A10" t="n">
        <v>9</v>
      </c>
      <c r="B10" t="inlineStr">
        <is>
          <t>Storage Area/Room</t>
        </is>
      </c>
      <c r="C10" s="2" t="inlineStr">
        <is>
          <t>Dehumidifier (per 24 hr period)-up to 69 ppd-No monitor.</t>
        </is>
      </c>
      <c r="D10" t="inlineStr">
        <is>
          <t>EA</t>
        </is>
      </c>
      <c r="E10" t="n">
        <v>6</v>
      </c>
      <c r="F10" s="3" t="n">
        <v>52.52</v>
      </c>
      <c r="G10" s="3" t="n">
        <v>315.12</v>
      </c>
      <c r="H10" s="3" t="n">
        <v>0</v>
      </c>
      <c r="I10" s="3" t="n">
        <v>315.12</v>
      </c>
      <c r="K10" s="3" t="n">
        <v>0</v>
      </c>
      <c r="L10" s="3" t="n">
        <v>315.12</v>
      </c>
      <c r="M10" s="3" t="n">
        <v>315.12</v>
      </c>
      <c r="N10" t="inlineStr">
        <is>
          <t>✓ Match</t>
        </is>
      </c>
    </row>
    <row r="11">
      <c r="A11" t="n">
        <v>10</v>
      </c>
      <c r="B11" t="inlineStr">
        <is>
          <t>Hallway</t>
        </is>
      </c>
      <c r="C11" s="2" t="inlineStr">
        <is>
          <t>Tear out trim -after hours</t>
        </is>
      </c>
      <c r="D11" t="inlineStr">
        <is>
          <t>LF</t>
        </is>
      </c>
      <c r="E11" t="n">
        <v>35.05</v>
      </c>
      <c r="F11" s="3" t="n">
        <v>1.09</v>
      </c>
      <c r="G11" s="3" t="n">
        <v>38.2045</v>
      </c>
      <c r="H11" s="3" t="n">
        <v>0</v>
      </c>
      <c r="I11" s="3" t="n">
        <v>38.2045</v>
      </c>
      <c r="K11" s="3" t="n">
        <v>38.2</v>
      </c>
      <c r="L11" s="3" t="n">
        <v>38.2045</v>
      </c>
      <c r="M11" s="3" t="n">
        <v>38.2</v>
      </c>
      <c r="N11" t="inlineStr">
        <is>
          <t>✓ Match</t>
        </is>
      </c>
    </row>
    <row r="12">
      <c r="A12" t="n">
        <v>11</v>
      </c>
      <c r="B12" t="inlineStr">
        <is>
          <t>Hallway</t>
        </is>
      </c>
      <c r="C12" s="2" t="inlineStr">
        <is>
          <t>Clean floor -Heavy</t>
        </is>
      </c>
      <c r="D12" t="inlineStr">
        <is>
          <t>SF</t>
        </is>
      </c>
      <c r="E12" t="n">
        <v>184.88</v>
      </c>
      <c r="F12" s="3" t="n">
        <v>0.96</v>
      </c>
      <c r="G12" s="3" t="n">
        <v>177.4848</v>
      </c>
      <c r="H12" s="3" t="n">
        <v>0.11</v>
      </c>
      <c r="I12" s="3" t="n">
        <v>177.5948</v>
      </c>
      <c r="K12" s="3" t="n">
        <v>177.59</v>
      </c>
      <c r="L12" s="3" t="n">
        <v>177.5948</v>
      </c>
      <c r="M12" s="3" t="n">
        <v>177.59</v>
      </c>
      <c r="N12" t="inlineStr">
        <is>
          <t>✓ Match</t>
        </is>
      </c>
    </row>
    <row r="13">
      <c r="A13" t="n">
        <v>12</v>
      </c>
      <c r="B13" t="inlineStr">
        <is>
          <t>Hallway</t>
        </is>
      </c>
      <c r="C13" s="2" t="inlineStr">
        <is>
          <t>Tear out wet drywall, cleanup, bag -after hours</t>
        </is>
      </c>
      <c r="D13" t="inlineStr">
        <is>
          <t>SF</t>
        </is>
      </c>
      <c r="E13" t="n">
        <v>318.08</v>
      </c>
      <c r="F13" s="3" t="n">
        <v>1.93</v>
      </c>
      <c r="G13" s="3" t="n">
        <v>613.8943999999999</v>
      </c>
      <c r="H13" s="3" t="n">
        <v>3.24</v>
      </c>
      <c r="I13" s="3" t="n">
        <v>617.1343999999999</v>
      </c>
      <c r="K13" s="3" t="n">
        <v>617.13</v>
      </c>
      <c r="L13" s="3" t="n">
        <v>617.1343999999999</v>
      </c>
      <c r="M13" s="3" t="n">
        <v>617.13</v>
      </c>
      <c r="N13" t="inlineStr">
        <is>
          <t>✓ Match</t>
        </is>
      </c>
    </row>
    <row r="14">
      <c r="A14" t="n">
        <v>13</v>
      </c>
      <c r="B14" t="inlineStr">
        <is>
          <t>Hallway</t>
        </is>
      </c>
      <c r="C14" s="2" t="inlineStr">
        <is>
          <t>Apply anti-microbial agent to more than the floor -after hours</t>
        </is>
      </c>
      <c r="D14" t="inlineStr">
        <is>
          <t>SF</t>
        </is>
      </c>
      <c r="E14" t="n">
        <v>502.96</v>
      </c>
      <c r="F14" s="3" t="n">
        <v>0.55</v>
      </c>
      <c r="G14" s="3" t="n">
        <v>276.628</v>
      </c>
      <c r="H14" s="3" t="n">
        <v>1.81</v>
      </c>
      <c r="I14" s="3" t="n">
        <v>278.438</v>
      </c>
      <c r="K14" s="3" t="n">
        <v>278.44</v>
      </c>
      <c r="L14" s="3" t="n">
        <v>278.438</v>
      </c>
      <c r="M14" s="3" t="n">
        <v>278.44</v>
      </c>
      <c r="N14" t="inlineStr">
        <is>
          <t>✓ Match</t>
        </is>
      </c>
    </row>
    <row r="15">
      <c r="A15" t="n">
        <v>14</v>
      </c>
      <c r="B15" t="inlineStr">
        <is>
          <t>Hallway</t>
        </is>
      </c>
      <c r="C15" s="2" t="inlineStr">
        <is>
          <t>Water extraction from hard surface floor -after hours</t>
        </is>
      </c>
      <c r="D15" t="inlineStr">
        <is>
          <t>SF</t>
        </is>
      </c>
      <c r="E15" t="n">
        <v>184.88</v>
      </c>
      <c r="F15" s="3" t="n">
        <v>0.43</v>
      </c>
      <c r="G15" s="3" t="n">
        <v>79.4984</v>
      </c>
      <c r="H15" s="3" t="n">
        <v>0</v>
      </c>
      <c r="I15" s="3" t="n">
        <v>79.4984</v>
      </c>
      <c r="K15" s="3" t="n">
        <v>79.5</v>
      </c>
      <c r="L15" s="3" t="n">
        <v>79.4984</v>
      </c>
      <c r="M15" s="3" t="n">
        <v>79.5</v>
      </c>
      <c r="N15" t="inlineStr">
        <is>
          <t>✓ Match</t>
        </is>
      </c>
    </row>
    <row r="16">
      <c r="A16" t="n">
        <v>15</v>
      </c>
      <c r="B16" t="inlineStr">
        <is>
          <t>Hallway</t>
        </is>
      </c>
      <c r="C16" s="2" t="inlineStr">
        <is>
          <t>Tear out and bag wet insulation -after hours</t>
        </is>
      </c>
      <c r="D16" t="inlineStr">
        <is>
          <t>SF</t>
        </is>
      </c>
      <c r="E16" t="n">
        <v>55.69</v>
      </c>
      <c r="F16" s="3" t="n">
        <v>1.46</v>
      </c>
      <c r="G16" s="3" t="n">
        <v>81.3074</v>
      </c>
      <c r="H16" s="3" t="n">
        <v>0.2</v>
      </c>
      <c r="I16" s="3" t="n">
        <v>81.5074</v>
      </c>
      <c r="K16" s="3" t="n">
        <v>81.51000000000001</v>
      </c>
      <c r="L16" s="3" t="n">
        <v>81.5074</v>
      </c>
      <c r="M16" s="3" t="n">
        <v>81.51000000000001</v>
      </c>
      <c r="N16" t="inlineStr">
        <is>
          <t>✓ Match</t>
        </is>
      </c>
    </row>
    <row r="17">
      <c r="A17" t="n">
        <v>17</v>
      </c>
      <c r="B17" t="inlineStr">
        <is>
          <t>Hallway</t>
        </is>
      </c>
      <c r="C17" s="2" t="inlineStr">
        <is>
          <t>Air mover (per 24 hour period) -No monitoring</t>
        </is>
      </c>
      <c r="D17" t="inlineStr">
        <is>
          <t>EA</t>
        </is>
      </c>
      <c r="E17" t="n">
        <v>48</v>
      </c>
      <c r="F17" s="3" t="n">
        <v>25.94</v>
      </c>
      <c r="G17" s="3" t="n">
        <v>1245.12</v>
      </c>
      <c r="H17" s="3" t="n">
        <v>0</v>
      </c>
      <c r="I17" s="3" t="n">
        <v>1245.12</v>
      </c>
      <c r="K17" s="3" t="n">
        <v>1245.12</v>
      </c>
      <c r="L17" s="3" t="n">
        <v>1245.12</v>
      </c>
      <c r="M17" s="3" t="n">
        <v>1245.12</v>
      </c>
      <c r="N17" t="inlineStr">
        <is>
          <t>✓ Match</t>
        </is>
      </c>
    </row>
    <row r="18">
      <c r="A18" t="n">
        <v>18</v>
      </c>
      <c r="B18" t="inlineStr">
        <is>
          <t>Hallway</t>
        </is>
      </c>
      <c r="C18" s="2" t="inlineStr">
        <is>
          <t>Dehumidifier (per 24 hr period)-up to 69 ppd- No monitor.</t>
        </is>
      </c>
      <c r="D18" t="inlineStr">
        <is>
          <t>EA</t>
        </is>
      </c>
      <c r="E18" t="n">
        <v>6</v>
      </c>
      <c r="F18" s="3" t="n">
        <v>52.52</v>
      </c>
      <c r="G18" s="3" t="n">
        <v>315.12</v>
      </c>
      <c r="H18" s="3" t="n">
        <v>0</v>
      </c>
      <c r="I18" s="3" t="n">
        <v>315.12</v>
      </c>
      <c r="K18" s="3" t="n">
        <v>315.12</v>
      </c>
      <c r="L18" s="3" t="n">
        <v>315.12</v>
      </c>
      <c r="M18" s="3" t="n">
        <v>315.12</v>
      </c>
      <c r="N18" t="inlineStr">
        <is>
          <t>✓ Match</t>
        </is>
      </c>
    </row>
    <row r="19">
      <c r="A19" t="n">
        <v>59</v>
      </c>
      <c r="B19" t="inlineStr">
        <is>
          <t>Hallway</t>
        </is>
      </c>
      <c r="C19" s="2" t="inlineStr">
        <is>
          <t>Tear out non-salv solid/eng. wood tlr &amp; bag -after hrs</t>
        </is>
      </c>
      <c r="D19" t="inlineStr">
        <is>
          <t>SF</t>
        </is>
      </c>
      <c r="E19" t="n">
        <v>48.64</v>
      </c>
      <c r="F19" s="3" t="n">
        <v>7.6</v>
      </c>
      <c r="G19" s="3" t="n">
        <v>369.664</v>
      </c>
      <c r="H19" s="3" t="n">
        <v>0.23</v>
      </c>
      <c r="I19" s="3" t="n">
        <v>369.894</v>
      </c>
      <c r="K19" s="3" t="n">
        <v>369.89</v>
      </c>
      <c r="L19" s="3" t="n">
        <v>369.894</v>
      </c>
      <c r="M19" s="3" t="n">
        <v>369.89</v>
      </c>
      <c r="N19" t="inlineStr">
        <is>
          <t>✓ Match</t>
        </is>
      </c>
    </row>
    <row r="20">
      <c r="A20" t="n">
        <v>60</v>
      </c>
      <c r="B20" t="inlineStr">
        <is>
          <t>Hallway</t>
        </is>
      </c>
      <c r="C20" s="2" t="inlineStr">
        <is>
          <t>Tear out non-salv underlayment &amp; bag -after hours</t>
        </is>
      </c>
      <c r="D20" t="inlineStr">
        <is>
          <t>SF</t>
        </is>
      </c>
      <c r="E20" t="n">
        <v>48.64</v>
      </c>
      <c r="F20" s="3" t="n">
        <v>3.35</v>
      </c>
      <c r="G20" s="3" t="n">
        <v>162.944</v>
      </c>
      <c r="H20" s="3" t="n">
        <v>0.23</v>
      </c>
      <c r="I20" s="3" t="n">
        <v>163.174</v>
      </c>
      <c r="K20" s="3" t="n">
        <v>163.17</v>
      </c>
      <c r="L20" s="3" t="n">
        <v>163.174</v>
      </c>
      <c r="M20" s="3" t="n">
        <v>163.17</v>
      </c>
      <c r="N20" t="inlineStr">
        <is>
          <t>✓ Match</t>
        </is>
      </c>
    </row>
    <row r="21">
      <c r="A21" t="n">
        <v>61</v>
      </c>
      <c r="B21" t="inlineStr">
        <is>
          <t>Hallway</t>
        </is>
      </c>
      <c r="C21" s="2" t="inlineStr">
        <is>
          <t>Apply anti-microbial agent to part of the floor</t>
        </is>
      </c>
      <c r="D21" t="inlineStr">
        <is>
          <t>SF</t>
        </is>
      </c>
      <c r="E21" t="n">
        <v>48.64</v>
      </c>
      <c r="F21" s="3" t="n">
        <v>0.39</v>
      </c>
      <c r="G21" s="3" t="n">
        <v>18.9696</v>
      </c>
      <c r="H21" s="3" t="n">
        <v>0.18</v>
      </c>
      <c r="I21" s="3" t="n">
        <v>19.1496</v>
      </c>
      <c r="K21" s="3" t="n">
        <v>19.15</v>
      </c>
      <c r="L21" s="3" t="n">
        <v>19.1496</v>
      </c>
      <c r="M21" s="3" t="n">
        <v>19.15</v>
      </c>
      <c r="N21" t="inlineStr">
        <is>
          <t>✓ Match</t>
        </is>
      </c>
    </row>
    <row r="22">
      <c r="A22" t="n">
        <v>62</v>
      </c>
      <c r="B22" t="inlineStr">
        <is>
          <t>Hallway</t>
        </is>
      </c>
      <c r="C22" s="2" t="inlineStr">
        <is>
          <t>Clean floor -Heavy</t>
        </is>
      </c>
      <c r="D22" t="inlineStr">
        <is>
          <t>SF</t>
        </is>
      </c>
      <c r="E22" t="n">
        <v>48.64</v>
      </c>
      <c r="F22" s="3" t="n">
        <v>0.96</v>
      </c>
      <c r="G22" s="3" t="n">
        <v>46.6944</v>
      </c>
      <c r="H22" s="3" t="n">
        <v>0.03</v>
      </c>
      <c r="I22" s="3" t="n">
        <v>46.7244</v>
      </c>
      <c r="K22" s="3" t="n">
        <v>46.72</v>
      </c>
      <c r="L22" s="3" t="n">
        <v>46.7244</v>
      </c>
      <c r="M22" s="3" t="n">
        <v>46.72</v>
      </c>
      <c r="N22" t="inlineStr">
        <is>
          <t>✓ Match</t>
        </is>
      </c>
    </row>
    <row r="23">
      <c r="A23" t="n">
        <v>63</v>
      </c>
      <c r="B23" t="inlineStr">
        <is>
          <t>Hallway</t>
        </is>
      </c>
      <c r="C23" s="2" t="inlineStr">
        <is>
          <t>Tear out trim -at1er hours</t>
        </is>
      </c>
      <c r="D23" t="inlineStr">
        <is>
          <t>LF</t>
        </is>
      </c>
      <c r="E23" t="n">
        <v>56.58</v>
      </c>
      <c r="F23" s="3" t="n">
        <v>1.09</v>
      </c>
      <c r="G23" s="3" t="n">
        <v>61.6722</v>
      </c>
      <c r="H23" s="3" t="n">
        <v>0</v>
      </c>
      <c r="I23" s="3" t="n">
        <v>61.6722</v>
      </c>
      <c r="K23" s="3" t="n">
        <v>61.67</v>
      </c>
      <c r="L23" s="3" t="n">
        <v>61.6722</v>
      </c>
      <c r="M23" s="3" t="n">
        <v>61.67</v>
      </c>
      <c r="N23" t="inlineStr">
        <is>
          <t>✓ Match</t>
        </is>
      </c>
    </row>
    <row r="24">
      <c r="A24" t="n">
        <v>65</v>
      </c>
      <c r="B24" t="inlineStr">
        <is>
          <t>Hallway</t>
        </is>
      </c>
      <c r="C24" s="2" t="inlineStr">
        <is>
          <t>Air mover (per 24 hour period) -No monitoring</t>
        </is>
      </c>
      <c r="D24" t="inlineStr">
        <is>
          <t>EA</t>
        </is>
      </c>
      <c r="E24" t="n">
        <v>6</v>
      </c>
      <c r="F24" s="3" t="n">
        <v>25.94</v>
      </c>
      <c r="G24" s="3" t="n">
        <v>155.64</v>
      </c>
      <c r="H24" s="3" t="n">
        <v>0</v>
      </c>
      <c r="I24" s="3" t="n">
        <v>155.64</v>
      </c>
      <c r="K24" s="3" t="n">
        <v>155.64</v>
      </c>
      <c r="L24" s="3" t="n">
        <v>155.64</v>
      </c>
      <c r="M24" s="3" t="n">
        <v>155.64</v>
      </c>
      <c r="N24" t="inlineStr">
        <is>
          <t>✓ Match</t>
        </is>
      </c>
    </row>
    <row r="25">
      <c r="A25" t="n">
        <v>66</v>
      </c>
      <c r="B25" t="inlineStr">
        <is>
          <t>Hallway</t>
        </is>
      </c>
      <c r="C25" s="2" t="inlineStr">
        <is>
          <t>Air mover axial fan-up to 1/2 (per 24 hr period)-No monit.</t>
        </is>
      </c>
      <c r="D25" t="inlineStr">
        <is>
          <t>EA</t>
        </is>
      </c>
      <c r="E25" t="n">
        <v>6</v>
      </c>
      <c r="F25" s="3" t="n">
        <v>30.26</v>
      </c>
      <c r="G25" s="3" t="n">
        <v>181.56</v>
      </c>
      <c r="H25" s="3" t="n">
        <v>0</v>
      </c>
      <c r="I25" s="3" t="n">
        <v>181.56</v>
      </c>
      <c r="K25" s="3" t="n">
        <v>181.56</v>
      </c>
      <c r="L25" s="3" t="n">
        <v>181.56</v>
      </c>
      <c r="M25" s="3" t="n">
        <v>181.56</v>
      </c>
      <c r="N25" t="inlineStr">
        <is>
          <t>✓ Match</t>
        </is>
      </c>
    </row>
    <row r="26">
      <c r="A26" t="n">
        <v>67</v>
      </c>
      <c r="B26" t="inlineStr">
        <is>
          <t>Hallway</t>
        </is>
      </c>
      <c r="C26" s="2" t="inlineStr">
        <is>
          <t>Dehumidifier (per 24 hr period)-up to 69 ppd-No monitor.</t>
        </is>
      </c>
      <c r="D26" t="inlineStr">
        <is>
          <t>EA</t>
        </is>
      </c>
      <c r="E26" t="n">
        <v>6</v>
      </c>
      <c r="F26" s="3" t="n">
        <v>52.52</v>
      </c>
      <c r="G26" s="3" t="n">
        <v>315.12</v>
      </c>
      <c r="H26" s="3" t="n">
        <v>0</v>
      </c>
      <c r="I26" s="3" t="n">
        <v>315.12</v>
      </c>
      <c r="K26" s="3" t="n">
        <v>315.12</v>
      </c>
      <c r="L26" s="3" t="n">
        <v>315.12</v>
      </c>
      <c r="M26" s="3" t="n">
        <v>315.12</v>
      </c>
      <c r="N26" t="inlineStr">
        <is>
          <t>✓ Match</t>
        </is>
      </c>
    </row>
    <row r="27">
      <c r="A27" t="n">
        <v>16</v>
      </c>
      <c r="B27" t="inlineStr">
        <is>
          <t>Hallway</t>
        </is>
      </c>
      <c r="C27" s="2" t="inlineStr">
        <is>
          <t>HEPA Vacuuming -hourly charge</t>
        </is>
      </c>
      <c r="E27" t="n">
        <v>1</v>
      </c>
      <c r="F27" s="3" t="n">
        <v>82.14</v>
      </c>
      <c r="G27" s="3" t="n">
        <v>82.14</v>
      </c>
      <c r="H27" s="3" t="n">
        <v>0</v>
      </c>
      <c r="I27" s="3" t="n">
        <v>82.14</v>
      </c>
      <c r="K27" s="3" t="n">
        <v>82.14</v>
      </c>
      <c r="L27" s="3" t="n">
        <v>82.14</v>
      </c>
      <c r="M27" s="3" t="n">
        <v>82.14</v>
      </c>
      <c r="N27" t="inlineStr">
        <is>
          <t>✓ Match</t>
        </is>
      </c>
    </row>
    <row r="28">
      <c r="A28" t="n">
        <v>64</v>
      </c>
      <c r="B28" t="inlineStr">
        <is>
          <t>Hallway</t>
        </is>
      </c>
      <c r="C28" s="2" t="inlineStr">
        <is>
          <t>HEPA Vacuuming -hourly charge</t>
        </is>
      </c>
      <c r="E28" t="n">
        <v>1</v>
      </c>
      <c r="F28" s="3" t="n">
        <v>82.14</v>
      </c>
      <c r="G28" s="3" t="n">
        <v>82.14</v>
      </c>
      <c r="H28" s="3" t="n">
        <v>0</v>
      </c>
      <c r="I28" s="3" t="n">
        <v>82.14</v>
      </c>
      <c r="K28" s="3" t="n">
        <v>82.14</v>
      </c>
      <c r="L28" s="3" t="n">
        <v>82.14</v>
      </c>
      <c r="M28" s="3" t="n">
        <v>82.14</v>
      </c>
      <c r="N28" t="inlineStr">
        <is>
          <t>✓ Match</t>
        </is>
      </c>
    </row>
    <row r="29">
      <c r="A29" t="n">
        <v>19</v>
      </c>
      <c r="B29" t="inlineStr">
        <is>
          <t>Soccer Room</t>
        </is>
      </c>
      <c r="C29" s="2" t="inlineStr">
        <is>
          <t>Tear out and bag wet insulation -after hours</t>
        </is>
      </c>
      <c r="D29" t="inlineStr">
        <is>
          <t>SF</t>
        </is>
      </c>
      <c r="E29" t="n">
        <v>264.24</v>
      </c>
      <c r="F29" s="3" t="n">
        <v>1.46</v>
      </c>
      <c r="G29" s="3" t="n">
        <v>385.7904</v>
      </c>
      <c r="H29" s="3" t="n">
        <v>0.95</v>
      </c>
      <c r="I29" s="3" t="n">
        <v>386.7404</v>
      </c>
      <c r="K29" s="3" t="n">
        <v>386.74</v>
      </c>
      <c r="L29" s="3" t="n">
        <v>386.7404</v>
      </c>
      <c r="M29" s="3" t="n">
        <v>386.74</v>
      </c>
      <c r="N29" t="inlineStr">
        <is>
          <t>✓ Match</t>
        </is>
      </c>
    </row>
    <row r="30">
      <c r="A30" t="n">
        <v>20</v>
      </c>
      <c r="B30" t="inlineStr">
        <is>
          <t>Soccer Room</t>
        </is>
      </c>
      <c r="C30" s="2" t="inlineStr">
        <is>
          <t>Tear out wet drywall, cleanup, bag -after hours</t>
        </is>
      </c>
      <c r="D30" t="inlineStr">
        <is>
          <t>SF</t>
        </is>
      </c>
      <c r="E30" t="n">
        <v>373.5</v>
      </c>
      <c r="F30" s="3" t="n">
        <v>1.93</v>
      </c>
      <c r="G30" s="3" t="n">
        <v>720.855</v>
      </c>
      <c r="H30" s="3" t="n">
        <v>3.81</v>
      </c>
      <c r="I30" s="3" t="n">
        <v>724.665</v>
      </c>
      <c r="K30" s="3" t="n">
        <v>724.67</v>
      </c>
      <c r="L30" s="3" t="n">
        <v>724.665</v>
      </c>
      <c r="M30" s="3" t="n">
        <v>724.67</v>
      </c>
      <c r="N30" t="inlineStr">
        <is>
          <t>✓ Match</t>
        </is>
      </c>
    </row>
    <row r="31">
      <c r="A31" t="n">
        <v>21</v>
      </c>
      <c r="B31" t="inlineStr">
        <is>
          <t>Soccer Room</t>
        </is>
      </c>
      <c r="C31" s="2" t="inlineStr">
        <is>
          <t>Tear out wet drywall, cleanup, bag, per LF -2' aft hrs</t>
        </is>
      </c>
      <c r="D31" t="inlineStr">
        <is>
          <t>LF</t>
        </is>
      </c>
      <c r="E31" t="n">
        <v>18.75</v>
      </c>
      <c r="F31" s="3" t="n">
        <v>7.41</v>
      </c>
      <c r="G31" s="3" t="n">
        <v>138.9375</v>
      </c>
      <c r="H31" s="3" t="n">
        <v>0.37</v>
      </c>
      <c r="I31" s="3" t="n">
        <v>139.3075</v>
      </c>
      <c r="K31" s="3" t="n">
        <v>139.31</v>
      </c>
      <c r="L31" s="3" t="n">
        <v>139.3075</v>
      </c>
      <c r="M31" s="3" t="n">
        <v>139.31</v>
      </c>
      <c r="N31" t="inlineStr">
        <is>
          <t>✓ Match</t>
        </is>
      </c>
    </row>
    <row r="32">
      <c r="A32" t="n">
        <v>22</v>
      </c>
      <c r="B32" t="inlineStr">
        <is>
          <t>Soccer Room</t>
        </is>
      </c>
      <c r="C32" s="2" t="inlineStr">
        <is>
          <t>Final cleaning -construction -Residential</t>
        </is>
      </c>
      <c r="D32" t="inlineStr">
        <is>
          <t>SF</t>
        </is>
      </c>
      <c r="E32" t="n">
        <v>432.63</v>
      </c>
      <c r="F32" s="3" t="n">
        <v>0.36</v>
      </c>
      <c r="G32" s="3" t="n">
        <v>155.7468</v>
      </c>
      <c r="H32" s="3" t="n">
        <v>0</v>
      </c>
      <c r="I32" s="3" t="n">
        <v>155.7468</v>
      </c>
      <c r="K32" s="3" t="n">
        <v>155.75</v>
      </c>
      <c r="L32" s="3" t="n">
        <v>155.7468</v>
      </c>
      <c r="M32" s="3" t="n">
        <v>155.75</v>
      </c>
      <c r="N32" t="inlineStr">
        <is>
          <t>✓ Match</t>
        </is>
      </c>
    </row>
    <row r="33">
      <c r="A33" t="n">
        <v>23</v>
      </c>
      <c r="B33" t="inlineStr">
        <is>
          <t>Soccer Room</t>
        </is>
      </c>
      <c r="C33" s="2" t="inlineStr">
        <is>
          <t>Apply anti-microbial agent to more than the floor -after hours</t>
        </is>
      </c>
      <c r="D33" t="inlineStr">
        <is>
          <t>SF</t>
        </is>
      </c>
      <c r="E33" t="n">
        <v>824.87</v>
      </c>
      <c r="F33" s="3" t="n">
        <v>0.55</v>
      </c>
      <c r="G33" s="3" t="n">
        <v>453.6785</v>
      </c>
      <c r="H33" s="3" t="n">
        <v>2.97</v>
      </c>
      <c r="I33" s="3" t="n">
        <v>456.6485000000001</v>
      </c>
      <c r="K33" s="3" t="n">
        <v>456.65</v>
      </c>
      <c r="L33" s="3" t="n">
        <v>456.6485000000001</v>
      </c>
      <c r="M33" s="3" t="n">
        <v>456.65</v>
      </c>
      <c r="N33" t="inlineStr">
        <is>
          <t>✓ Match</t>
        </is>
      </c>
    </row>
    <row r="34">
      <c r="A34" t="n">
        <v>24</v>
      </c>
      <c r="B34" t="inlineStr">
        <is>
          <t>Soccer Room</t>
        </is>
      </c>
      <c r="C34" s="2" t="inlineStr">
        <is>
          <t>Tear out trim -after hours</t>
        </is>
      </c>
      <c r="D34" t="inlineStr">
        <is>
          <t>LF</t>
        </is>
      </c>
      <c r="E34" t="n">
        <v>44.92</v>
      </c>
      <c r="F34" s="3" t="n">
        <v>1.09</v>
      </c>
      <c r="G34" s="3" t="n">
        <v>48.96280000000001</v>
      </c>
      <c r="H34" s="3" t="n">
        <v>0</v>
      </c>
      <c r="I34" s="3" t="n">
        <v>48.96280000000001</v>
      </c>
      <c r="K34" s="3" t="n">
        <v>48.96</v>
      </c>
      <c r="L34" s="3" t="n">
        <v>48.96280000000001</v>
      </c>
      <c r="M34" s="3" t="n">
        <v>48.96</v>
      </c>
      <c r="N34" t="inlineStr">
        <is>
          <t>✓ Match</t>
        </is>
      </c>
    </row>
    <row r="35">
      <c r="A35" t="n">
        <v>25</v>
      </c>
      <c r="B35" t="inlineStr">
        <is>
          <t>Soccer Room</t>
        </is>
      </c>
      <c r="C35" s="2" t="inlineStr">
        <is>
          <t>Tear out wet non-salvageable glue down carpet, cut/bag</t>
        </is>
      </c>
      <c r="D35" t="inlineStr">
        <is>
          <t>SF</t>
        </is>
      </c>
      <c r="E35" t="n">
        <v>432.63</v>
      </c>
      <c r="F35" s="3" t="n">
        <v>1.42</v>
      </c>
      <c r="G35" s="3" t="n">
        <v>614.3345999999999</v>
      </c>
      <c r="H35" s="3" t="n">
        <v>1.56</v>
      </c>
      <c r="I35" s="3" t="n">
        <v>615.8945999999999</v>
      </c>
      <c r="K35" s="3" t="n">
        <v>615.89</v>
      </c>
      <c r="L35" s="3" t="n">
        <v>615.8945999999999</v>
      </c>
      <c r="M35" s="3" t="n">
        <v>615.89</v>
      </c>
      <c r="N35" t="inlineStr">
        <is>
          <t>✓ Match</t>
        </is>
      </c>
    </row>
    <row r="36">
      <c r="A36" t="n">
        <v>26</v>
      </c>
      <c r="B36" t="inlineStr">
        <is>
          <t>Soccer Room</t>
        </is>
      </c>
      <c r="C36" s="2" t="inlineStr">
        <is>
          <t>Water extraction from hard surface floor -after hours</t>
        </is>
      </c>
      <c r="D36" t="inlineStr">
        <is>
          <t>SF</t>
        </is>
      </c>
      <c r="E36" t="n">
        <v>50</v>
      </c>
      <c r="F36" s="3" t="n">
        <v>0.43</v>
      </c>
      <c r="G36" s="3" t="n">
        <v>21.5</v>
      </c>
      <c r="H36" s="3" t="n">
        <v>0</v>
      </c>
      <c r="I36" s="3" t="n">
        <v>21.5</v>
      </c>
      <c r="K36" s="3" t="n">
        <v>21.5</v>
      </c>
      <c r="L36" s="3" t="n">
        <v>21.5</v>
      </c>
      <c r="M36" s="3" t="n">
        <v>21.5</v>
      </c>
      <c r="N36" t="inlineStr">
        <is>
          <t>✓ Match</t>
        </is>
      </c>
    </row>
    <row r="37">
      <c r="A37" t="n">
        <v>27</v>
      </c>
      <c r="B37" t="inlineStr">
        <is>
          <t>Soccer Room</t>
        </is>
      </c>
      <c r="C37" s="2" t="inlineStr">
        <is>
          <t>HEPA Vacuuming -hourly charge</t>
        </is>
      </c>
      <c r="E37" t="n">
        <v>1</v>
      </c>
      <c r="F37" s="3" t="n">
        <v>82.14</v>
      </c>
      <c r="G37" s="3" t="n">
        <v>82.14</v>
      </c>
      <c r="H37" s="3" t="n">
        <v>0</v>
      </c>
      <c r="I37" s="3" t="n">
        <v>82.14</v>
      </c>
      <c r="K37" s="3" t="n">
        <v>82.14</v>
      </c>
      <c r="L37" s="3" t="n">
        <v>82.14</v>
      </c>
      <c r="M37" s="3" t="n">
        <v>82.14</v>
      </c>
      <c r="N37" t="inlineStr">
        <is>
          <t>✓ Match</t>
        </is>
      </c>
    </row>
    <row r="38">
      <c r="A38" t="n">
        <v>28</v>
      </c>
      <c r="B38" t="inlineStr">
        <is>
          <t>Soccer Room</t>
        </is>
      </c>
      <c r="C38" s="2" t="inlineStr">
        <is>
          <t>Air mover (per 24 hour period) -No monitoring</t>
        </is>
      </c>
      <c r="D38" t="inlineStr">
        <is>
          <t>EA</t>
        </is>
      </c>
      <c r="E38" t="n">
        <v>66</v>
      </c>
      <c r="F38" s="3" t="n">
        <v>25.94</v>
      </c>
      <c r="G38" s="3" t="n">
        <v>1712.04</v>
      </c>
      <c r="H38" s="3" t="n">
        <v>0</v>
      </c>
      <c r="I38" s="3" t="n">
        <v>1712.04</v>
      </c>
      <c r="K38" s="3" t="n">
        <v>1712.04</v>
      </c>
      <c r="L38" s="3" t="n">
        <v>1712.04</v>
      </c>
      <c r="M38" s="3" t="n">
        <v>1712.04</v>
      </c>
      <c r="N38" t="inlineStr">
        <is>
          <t>✓ Match</t>
        </is>
      </c>
    </row>
    <row r="39">
      <c r="A39" t="n">
        <v>29</v>
      </c>
      <c r="B39" t="inlineStr">
        <is>
          <t>Soccer Room</t>
        </is>
      </c>
      <c r="C39" s="2" t="inlineStr">
        <is>
          <t>Dehumidifier (per 24 hr period)-up to 69 ppd-No monitor.</t>
        </is>
      </c>
      <c r="D39" t="inlineStr">
        <is>
          <t>EA</t>
        </is>
      </c>
      <c r="E39" t="n">
        <v>6</v>
      </c>
      <c r="F39" s="3" t="n">
        <v>52.52</v>
      </c>
      <c r="G39" s="3" t="n">
        <v>315.12</v>
      </c>
      <c r="H39" s="3" t="n">
        <v>0</v>
      </c>
      <c r="I39" s="3" t="n">
        <v>315.12</v>
      </c>
      <c r="K39" s="3" t="n">
        <v>315.12</v>
      </c>
      <c r="L39" s="3" t="n">
        <v>315.12</v>
      </c>
      <c r="M39" s="3" t="n">
        <v>315.12</v>
      </c>
      <c r="N39" t="inlineStr">
        <is>
          <t>✓ Match</t>
        </is>
      </c>
    </row>
    <row r="40">
      <c r="A40" t="n">
        <v>30</v>
      </c>
      <c r="B40" t="inlineStr">
        <is>
          <t>Soccer Room</t>
        </is>
      </c>
      <c r="C40" s="2" t="inlineStr">
        <is>
          <t>Clean floor -Heavy</t>
        </is>
      </c>
      <c r="D40" t="inlineStr">
        <is>
          <t>SF</t>
        </is>
      </c>
      <c r="E40" t="n">
        <v>124.12</v>
      </c>
      <c r="F40" s="3" t="n">
        <v>0.96</v>
      </c>
      <c r="G40" s="3" t="n">
        <v>119.1552</v>
      </c>
      <c r="H40" s="3" t="n">
        <v>0.07000000000000001</v>
      </c>
      <c r="I40" s="3" t="n">
        <v>119.2252</v>
      </c>
      <c r="K40" s="3" t="n">
        <v>119.23</v>
      </c>
      <c r="L40" s="3" t="n">
        <v>119.2252</v>
      </c>
      <c r="M40" s="3" t="n">
        <v>119.23</v>
      </c>
      <c r="N40" t="inlineStr">
        <is>
          <t>✓ Match</t>
        </is>
      </c>
    </row>
    <row r="41">
      <c r="A41" t="n">
        <v>31</v>
      </c>
      <c r="B41" t="inlineStr">
        <is>
          <t>Soccer Room</t>
        </is>
      </c>
      <c r="C41" s="2" t="inlineStr">
        <is>
          <t>Tear out wet drywall, cleanup, bag -after hours</t>
        </is>
      </c>
      <c r="D41" t="inlineStr">
        <is>
          <t>SF</t>
        </is>
      </c>
      <c r="E41" t="n">
        <v>11.91</v>
      </c>
      <c r="F41" s="3" t="n">
        <v>1.93</v>
      </c>
      <c r="G41" s="3" t="n">
        <v>22.9863</v>
      </c>
      <c r="H41" s="3" t="n">
        <v>0.12</v>
      </c>
      <c r="I41" s="3" t="n">
        <v>23.1063</v>
      </c>
      <c r="K41" s="3" t="n">
        <v>23.11</v>
      </c>
      <c r="L41" s="3" t="n">
        <v>23.1063</v>
      </c>
      <c r="M41" s="3" t="n">
        <v>23.11</v>
      </c>
      <c r="N41" t="inlineStr">
        <is>
          <t>✓ Match</t>
        </is>
      </c>
    </row>
    <row r="42">
      <c r="A42" t="n">
        <v>32</v>
      </c>
      <c r="B42" t="inlineStr">
        <is>
          <t>Water Treatment</t>
        </is>
      </c>
      <c r="C42" s="2" t="inlineStr">
        <is>
          <t>Apply anti-microbial agent to more than the floor</t>
        </is>
      </c>
      <c r="D42" t="inlineStr">
        <is>
          <t>SF</t>
        </is>
      </c>
      <c r="E42" t="n">
        <v>135.53</v>
      </c>
      <c r="F42" s="3" t="n">
        <v>0.39</v>
      </c>
      <c r="G42" s="3" t="n">
        <v>52.8567</v>
      </c>
      <c r="H42" s="3" t="n">
        <v>0.49</v>
      </c>
      <c r="I42" s="3" t="n">
        <v>53.34670000000001</v>
      </c>
      <c r="K42" s="3" t="n">
        <v>53.35</v>
      </c>
      <c r="L42" s="3" t="n">
        <v>53.34670000000001</v>
      </c>
      <c r="M42" s="3" t="n">
        <v>53.35</v>
      </c>
      <c r="N42" t="inlineStr">
        <is>
          <t>✓ Match</t>
        </is>
      </c>
    </row>
    <row r="43">
      <c r="A43" t="n">
        <v>33</v>
      </c>
      <c r="B43" t="inlineStr">
        <is>
          <t>Water Treatment</t>
        </is>
      </c>
      <c r="C43" s="2" t="inlineStr">
        <is>
          <t>Tear out trim -after hours</t>
        </is>
      </c>
      <c r="D43" t="inlineStr">
        <is>
          <t>LF</t>
        </is>
      </c>
      <c r="E43" t="n">
        <v>6</v>
      </c>
      <c r="F43" s="3" t="n">
        <v>1.09</v>
      </c>
      <c r="G43" s="3" t="n">
        <v>6.540000000000001</v>
      </c>
      <c r="H43" s="3" t="n">
        <v>0</v>
      </c>
      <c r="I43" s="3" t="n">
        <v>6.540000000000001</v>
      </c>
      <c r="K43" s="3" t="n">
        <v>6.54</v>
      </c>
      <c r="L43" s="3" t="n">
        <v>6.540000000000001</v>
      </c>
      <c r="M43" s="3" t="n">
        <v>6.54</v>
      </c>
      <c r="N43" t="inlineStr">
        <is>
          <t>✓ Match</t>
        </is>
      </c>
    </row>
    <row r="44">
      <c r="A44" t="n">
        <v>34</v>
      </c>
      <c r="B44" t="inlineStr">
        <is>
          <t>Water Treatment</t>
        </is>
      </c>
      <c r="C44" s="2" t="inlineStr">
        <is>
          <t>Protect -Cover with plastic</t>
        </is>
      </c>
      <c r="D44" t="inlineStr">
        <is>
          <t>SF</t>
        </is>
      </c>
      <c r="E44" t="n">
        <v>50</v>
      </c>
      <c r="F44" s="3" t="n">
        <v>0.4</v>
      </c>
      <c r="G44" s="3" t="n">
        <v>20</v>
      </c>
      <c r="H44" s="3" t="n">
        <v>0.39</v>
      </c>
      <c r="I44" s="3" t="n">
        <v>20.39</v>
      </c>
      <c r="K44" s="3" t="n">
        <v>20.39</v>
      </c>
      <c r="L44" s="3" t="n">
        <v>20.39</v>
      </c>
      <c r="M44" s="3" t="n">
        <v>20.39</v>
      </c>
      <c r="N44" t="inlineStr">
        <is>
          <t>✓ Match</t>
        </is>
      </c>
    </row>
    <row r="45">
      <c r="A45" t="n">
        <v>35</v>
      </c>
      <c r="B45" t="inlineStr">
        <is>
          <t>Water Treatment</t>
        </is>
      </c>
      <c r="C45" s="2" t="inlineStr">
        <is>
          <t>HEPA Vacuuming -hourly charge</t>
        </is>
      </c>
      <c r="E45" t="n">
        <v>1</v>
      </c>
      <c r="F45" s="3" t="n">
        <v>82.14</v>
      </c>
      <c r="G45" s="3" t="n">
        <v>82.14</v>
      </c>
      <c r="H45" s="3" t="n">
        <v>0</v>
      </c>
      <c r="I45" s="3" t="n">
        <v>82.14</v>
      </c>
      <c r="K45" s="3" t="n">
        <v>82.14</v>
      </c>
      <c r="L45" s="3" t="n">
        <v>82.14</v>
      </c>
      <c r="M45" s="3" t="n">
        <v>82.14</v>
      </c>
      <c r="N45" t="inlineStr">
        <is>
          <t>✓ Match</t>
        </is>
      </c>
    </row>
    <row r="46">
      <c r="A46" t="n">
        <v>36</v>
      </c>
      <c r="B46" t="inlineStr">
        <is>
          <t>Water Treatment</t>
        </is>
      </c>
      <c r="C46" s="2" t="inlineStr">
        <is>
          <t>Air mover (per 24 hour period)-No monitoring</t>
        </is>
      </c>
      <c r="D46" t="inlineStr">
        <is>
          <t>EA</t>
        </is>
      </c>
      <c r="E46" t="n">
        <v>6</v>
      </c>
      <c r="F46" s="3" t="n">
        <v>25.94</v>
      </c>
      <c r="G46" s="3" t="n">
        <v>155.64</v>
      </c>
      <c r="H46" s="3" t="n">
        <v>0</v>
      </c>
      <c r="I46" s="3" t="n">
        <v>155.64</v>
      </c>
      <c r="K46" s="3" t="n">
        <v>155.64</v>
      </c>
      <c r="L46" s="3" t="n">
        <v>155.64</v>
      </c>
      <c r="M46" s="3" t="n">
        <v>155.64</v>
      </c>
      <c r="N46" t="inlineStr">
        <is>
          <t>✓ Match</t>
        </is>
      </c>
    </row>
    <row r="47">
      <c r="A47" t="n">
        <v>37</v>
      </c>
      <c r="B47" t="inlineStr">
        <is>
          <t>Water Treatment</t>
        </is>
      </c>
      <c r="C47" s="2" t="inlineStr">
        <is>
          <t>Contents -move out then reset -Small room</t>
        </is>
      </c>
      <c r="D47" t="inlineStr">
        <is>
          <t>EA</t>
        </is>
      </c>
      <c r="E47" t="n">
        <v>0.5</v>
      </c>
      <c r="F47" s="3" t="n">
        <v>59.02</v>
      </c>
      <c r="G47" s="3" t="n">
        <v>29.51</v>
      </c>
      <c r="H47" s="3" t="n">
        <v>0</v>
      </c>
      <c r="I47" s="3" t="n">
        <v>29.51</v>
      </c>
      <c r="K47" s="3" t="n">
        <v>29.51</v>
      </c>
      <c r="L47" s="3" t="n">
        <v>29.51</v>
      </c>
      <c r="M47" s="3" t="n">
        <v>29.51</v>
      </c>
      <c r="N47" t="inlineStr">
        <is>
          <t>✓ Match</t>
        </is>
      </c>
    </row>
    <row r="48">
      <c r="A48" t="n">
        <v>38</v>
      </c>
      <c r="B48" t="inlineStr">
        <is>
          <t>Understairs</t>
        </is>
      </c>
      <c r="C48" s="2" t="inlineStr">
        <is>
          <t>Tear out wet drywall, cleanup, bag, per LF -2' aft hrs</t>
        </is>
      </c>
      <c r="D48" t="inlineStr">
        <is>
          <t>LF</t>
        </is>
      </c>
      <c r="E48" t="n">
        <v>24.67</v>
      </c>
      <c r="F48" s="3" t="n">
        <v>7.41</v>
      </c>
      <c r="G48" s="3" t="n">
        <v>182.8047</v>
      </c>
      <c r="H48" s="3" t="n">
        <v>0.49</v>
      </c>
      <c r="I48" s="3" t="n">
        <v>183.2947</v>
      </c>
      <c r="K48" s="3" t="n">
        <v>183.29</v>
      </c>
      <c r="L48" s="3" t="n">
        <v>183.2947</v>
      </c>
      <c r="M48" s="3" t="n">
        <v>183.29</v>
      </c>
      <c r="N48" t="inlineStr">
        <is>
          <t>✓ Match</t>
        </is>
      </c>
    </row>
    <row r="49">
      <c r="A49" t="n">
        <v>39</v>
      </c>
      <c r="B49" t="inlineStr">
        <is>
          <t>Understairs</t>
        </is>
      </c>
      <c r="C49" s="2" t="inlineStr">
        <is>
          <t>Tear out trim -after hours</t>
        </is>
      </c>
      <c r="D49" t="inlineStr">
        <is>
          <t>LF</t>
        </is>
      </c>
      <c r="E49" t="n">
        <v>24.67</v>
      </c>
      <c r="F49" s="3" t="n">
        <v>1.09</v>
      </c>
      <c r="G49" s="3" t="n">
        <v>26.8903</v>
      </c>
      <c r="H49" s="3" t="n">
        <v>0</v>
      </c>
      <c r="I49" s="3" t="n">
        <v>26.8903</v>
      </c>
      <c r="K49" s="3" t="n">
        <v>26.89</v>
      </c>
      <c r="L49" s="3" t="n">
        <v>26.8903</v>
      </c>
      <c r="M49" s="3" t="n">
        <v>26.89</v>
      </c>
      <c r="N49" t="inlineStr">
        <is>
          <t>✓ Match</t>
        </is>
      </c>
    </row>
    <row r="50">
      <c r="A50" t="n">
        <v>40</v>
      </c>
      <c r="B50" t="inlineStr">
        <is>
          <t>Understairs</t>
        </is>
      </c>
      <c r="C50" s="2" t="inlineStr">
        <is>
          <t>Apply anti-microbial agent to the floor</t>
        </is>
      </c>
      <c r="D50" t="inlineStr">
        <is>
          <t>SF</t>
        </is>
      </c>
      <c r="E50" t="n">
        <v>28.77</v>
      </c>
      <c r="F50" s="3" t="n">
        <v>0.39</v>
      </c>
      <c r="G50" s="3" t="n">
        <v>11.2203</v>
      </c>
      <c r="H50" s="3" t="n">
        <v>0.1</v>
      </c>
      <c r="I50" s="3" t="n">
        <v>11.3203</v>
      </c>
      <c r="K50" s="3" t="n">
        <v>11.32</v>
      </c>
      <c r="L50" s="3" t="n">
        <v>11.3203</v>
      </c>
      <c r="M50" s="3" t="n">
        <v>11.32</v>
      </c>
      <c r="N50" t="inlineStr">
        <is>
          <t>✓ Match</t>
        </is>
      </c>
    </row>
    <row r="51">
      <c r="A51" t="n">
        <v>41</v>
      </c>
      <c r="B51" t="inlineStr">
        <is>
          <t>Understairs</t>
        </is>
      </c>
      <c r="C51" s="2" t="inlineStr">
        <is>
          <t>Clean floor -Heavy</t>
        </is>
      </c>
      <c r="D51" t="inlineStr">
        <is>
          <t>SF</t>
        </is>
      </c>
      <c r="E51" t="n">
        <v>28.77</v>
      </c>
      <c r="F51" s="3" t="n">
        <v>0.96</v>
      </c>
      <c r="G51" s="3" t="n">
        <v>27.6192</v>
      </c>
      <c r="H51" s="3" t="n">
        <v>0.02</v>
      </c>
      <c r="I51" s="3" t="n">
        <v>27.6392</v>
      </c>
      <c r="K51" s="3" t="n">
        <v>27.64</v>
      </c>
      <c r="L51" s="3" t="n">
        <v>27.6392</v>
      </c>
      <c r="M51" s="3" t="n">
        <v>27.64</v>
      </c>
      <c r="N51" t="inlineStr">
        <is>
          <t>✓ Match</t>
        </is>
      </c>
    </row>
    <row r="52">
      <c r="A52" t="n">
        <v>42</v>
      </c>
      <c r="B52" t="inlineStr">
        <is>
          <t>Understairs</t>
        </is>
      </c>
      <c r="C52" s="2" t="inlineStr">
        <is>
          <t>HEPA Vacuuming -hourly charge</t>
        </is>
      </c>
      <c r="D52" t="inlineStr">
        <is>
          <t>HR</t>
        </is>
      </c>
      <c r="E52" t="n">
        <v>0.5</v>
      </c>
      <c r="F52" s="3" t="n">
        <v>82.14</v>
      </c>
      <c r="G52" s="3" t="n">
        <v>41.07</v>
      </c>
      <c r="H52" s="3" t="n">
        <v>0</v>
      </c>
      <c r="I52" s="3" t="n">
        <v>41.07</v>
      </c>
      <c r="K52" s="3" t="n">
        <v>41.07</v>
      </c>
      <c r="L52" s="3" t="n">
        <v>41.07</v>
      </c>
      <c r="M52" s="3" t="n">
        <v>41.07</v>
      </c>
      <c r="N52" t="inlineStr">
        <is>
          <t>✓ Match</t>
        </is>
      </c>
    </row>
    <row r="53">
      <c r="A53" t="n">
        <v>43</v>
      </c>
      <c r="B53" t="inlineStr">
        <is>
          <t>Understairs</t>
        </is>
      </c>
      <c r="C53" s="2" t="inlineStr">
        <is>
          <t>Water extraction from hard surface floor -after hours</t>
        </is>
      </c>
      <c r="D53" t="inlineStr">
        <is>
          <t>SF</t>
        </is>
      </c>
      <c r="E53" t="n">
        <v>28.77</v>
      </c>
      <c r="F53" s="3" t="n">
        <v>0.43</v>
      </c>
      <c r="G53" s="3" t="n">
        <v>12.3711</v>
      </c>
      <c r="H53" s="3" t="n">
        <v>0</v>
      </c>
      <c r="I53" s="3" t="n">
        <v>12.3711</v>
      </c>
      <c r="K53" s="3" t="n">
        <v>12.37</v>
      </c>
      <c r="L53" s="3" t="n">
        <v>12.3711</v>
      </c>
      <c r="M53" s="3" t="n">
        <v>12.37</v>
      </c>
      <c r="N53" t="inlineStr">
        <is>
          <t>✓ Match</t>
        </is>
      </c>
    </row>
    <row r="54">
      <c r="A54" t="n">
        <v>44</v>
      </c>
      <c r="B54" t="inlineStr">
        <is>
          <t>Understairs</t>
        </is>
      </c>
      <c r="C54" s="2" t="inlineStr">
        <is>
          <t>Air mover (per 24 hour period) -No monitoring</t>
        </is>
      </c>
      <c r="D54" t="inlineStr">
        <is>
          <t>EA</t>
        </is>
      </c>
      <c r="E54" t="n">
        <v>6</v>
      </c>
      <c r="F54" s="3" t="n">
        <v>25.94</v>
      </c>
      <c r="G54" s="3" t="n">
        <v>155.64</v>
      </c>
      <c r="H54" s="3" t="n">
        <v>0</v>
      </c>
      <c r="I54" s="3" t="n">
        <v>155.64</v>
      </c>
      <c r="K54" s="3" t="n">
        <v>155.64</v>
      </c>
      <c r="L54" s="3" t="n">
        <v>155.64</v>
      </c>
      <c r="M54" s="3" t="n">
        <v>155.64</v>
      </c>
      <c r="N54" t="inlineStr">
        <is>
          <t>✓ Match</t>
        </is>
      </c>
    </row>
    <row r="55">
      <c r="A55" t="n">
        <v>45</v>
      </c>
      <c r="B55" t="inlineStr">
        <is>
          <t>Stairs</t>
        </is>
      </c>
      <c r="C55" s="2" t="inlineStr">
        <is>
          <t>Tear out wet drywall, cleanup, bag -after hours</t>
        </is>
      </c>
      <c r="D55" t="inlineStr">
        <is>
          <t>SF</t>
        </is>
      </c>
      <c r="E55" t="n">
        <v>6</v>
      </c>
      <c r="F55" s="3" t="n">
        <v>1.93</v>
      </c>
      <c r="G55" s="3" t="n">
        <v>11.58</v>
      </c>
      <c r="H55" s="3" t="n">
        <v>0.06</v>
      </c>
      <c r="I55" s="3" t="n">
        <v>11.64</v>
      </c>
      <c r="K55" s="3" t="n">
        <v>11.64</v>
      </c>
      <c r="L55" s="3" t="n">
        <v>11.64</v>
      </c>
      <c r="M55" s="3" t="n">
        <v>11.64</v>
      </c>
      <c r="N55" t="inlineStr">
        <is>
          <t>✓ Match</t>
        </is>
      </c>
    </row>
    <row r="56">
      <c r="A56" t="n">
        <v>46</v>
      </c>
      <c r="B56" t="inlineStr">
        <is>
          <t>Stairs</t>
        </is>
      </c>
      <c r="C56" s="2" t="inlineStr">
        <is>
          <t>Tear out wet non-salvage cpt, cut/bag -after hours</t>
        </is>
      </c>
      <c r="D56" t="inlineStr">
        <is>
          <t>SF</t>
        </is>
      </c>
      <c r="E56" t="n">
        <v>68.51000000000001</v>
      </c>
      <c r="F56" s="3" t="n">
        <v>1.21</v>
      </c>
      <c r="G56" s="3" t="n">
        <v>82.89710000000001</v>
      </c>
      <c r="H56" s="3" t="n">
        <v>0.25</v>
      </c>
      <c r="I56" s="3" t="n">
        <v>83.14710000000001</v>
      </c>
      <c r="K56" s="3" t="n">
        <v>83.15000000000001</v>
      </c>
      <c r="L56" s="3" t="n">
        <v>83.14710000000001</v>
      </c>
      <c r="M56" s="3" t="n">
        <v>83.15000000000001</v>
      </c>
      <c r="N56" t="inlineStr">
        <is>
          <t>✓ Match</t>
        </is>
      </c>
    </row>
    <row r="57">
      <c r="A57" t="n">
        <v>47</v>
      </c>
      <c r="B57" t="inlineStr">
        <is>
          <t>Stairs</t>
        </is>
      </c>
      <c r="C57" s="2" t="inlineStr">
        <is>
          <t>Tear out wet carpet pad, cut/bag -after hours</t>
        </is>
      </c>
      <c r="D57" t="inlineStr">
        <is>
          <t>SF</t>
        </is>
      </c>
      <c r="E57" t="n">
        <v>68.51000000000001</v>
      </c>
      <c r="F57" s="3" t="n">
        <v>1.13</v>
      </c>
      <c r="G57" s="3" t="n">
        <v>77.41629999999999</v>
      </c>
      <c r="H57" s="3" t="n">
        <v>0.25</v>
      </c>
      <c r="I57" s="3" t="n">
        <v>77.66629999999999</v>
      </c>
      <c r="K57" s="3" t="n">
        <v>77.67</v>
      </c>
      <c r="L57" s="3" t="n">
        <v>77.66629999999999</v>
      </c>
      <c r="M57" s="3" t="n">
        <v>77.67</v>
      </c>
      <c r="N57" t="inlineStr">
        <is>
          <t>✓ Match</t>
        </is>
      </c>
    </row>
    <row r="58">
      <c r="A58" t="n">
        <v>48</v>
      </c>
      <c r="B58" t="inlineStr">
        <is>
          <t>Stairs</t>
        </is>
      </c>
      <c r="C58" s="2" t="inlineStr">
        <is>
          <t>Clean floor -Heavy</t>
        </is>
      </c>
      <c r="D58" t="inlineStr">
        <is>
          <t>SF</t>
        </is>
      </c>
      <c r="E58" t="n">
        <v>68.51000000000001</v>
      </c>
      <c r="F58" s="3" t="n">
        <v>0.96</v>
      </c>
      <c r="G58" s="3" t="n">
        <v>65.7696</v>
      </c>
      <c r="H58" s="3" t="n">
        <v>0.04</v>
      </c>
      <c r="I58" s="3" t="n">
        <v>65.8096</v>
      </c>
      <c r="K58" s="3" t="n">
        <v>65.81</v>
      </c>
      <c r="L58" s="3" t="n">
        <v>65.8096</v>
      </c>
      <c r="M58" s="3" t="n">
        <v>65.81</v>
      </c>
      <c r="N58" t="inlineStr">
        <is>
          <t>✓ Match</t>
        </is>
      </c>
    </row>
    <row r="59">
      <c r="A59" t="n">
        <v>49</v>
      </c>
      <c r="B59" t="inlineStr">
        <is>
          <t>Stairs</t>
        </is>
      </c>
      <c r="C59" s="2" t="inlineStr">
        <is>
          <t>Apply anti-microbial agent to the floor -after hours</t>
        </is>
      </c>
      <c r="D59" t="inlineStr">
        <is>
          <t>SF</t>
        </is>
      </c>
      <c r="E59" t="n">
        <v>68.51000000000001</v>
      </c>
      <c r="F59" s="3" t="n">
        <v>0.55</v>
      </c>
      <c r="G59" s="3" t="n">
        <v>37.68050000000001</v>
      </c>
      <c r="H59" s="3" t="n">
        <v>0.25</v>
      </c>
      <c r="I59" s="3" t="n">
        <v>37.93050000000001</v>
      </c>
      <c r="K59" s="3" t="n">
        <v>37.93</v>
      </c>
      <c r="L59" s="3" t="n">
        <v>37.93050000000001</v>
      </c>
      <c r="M59" s="3" t="n">
        <v>37.93</v>
      </c>
      <c r="N59" t="inlineStr">
        <is>
          <t>✓ Match</t>
        </is>
      </c>
    </row>
    <row r="60">
      <c r="A60" t="n">
        <v>50</v>
      </c>
      <c r="B60" t="inlineStr">
        <is>
          <t>Stairs</t>
        </is>
      </c>
      <c r="C60" s="2" t="inlineStr">
        <is>
          <t>HEPA Vacuuming -hourly charge</t>
        </is>
      </c>
      <c r="E60" t="n">
        <v>1</v>
      </c>
      <c r="F60" s="3" t="n">
        <v>82.14</v>
      </c>
      <c r="G60" s="3" t="n">
        <v>82.14</v>
      </c>
      <c r="H60" s="3" t="n">
        <v>0</v>
      </c>
      <c r="I60" s="3" t="n">
        <v>82.14</v>
      </c>
      <c r="K60" s="3" t="n">
        <v>82.14</v>
      </c>
      <c r="L60" s="3" t="n">
        <v>82.14</v>
      </c>
      <c r="M60" s="3" t="n">
        <v>82.14</v>
      </c>
      <c r="N60" t="inlineStr">
        <is>
          <t>✓ Match</t>
        </is>
      </c>
    </row>
    <row r="61">
      <c r="A61" t="n">
        <v>51</v>
      </c>
      <c r="B61" t="inlineStr">
        <is>
          <t>Dining Room</t>
        </is>
      </c>
      <c r="C61" s="2" t="inlineStr">
        <is>
          <t>Contents -move out then reset</t>
        </is>
      </c>
      <c r="D61" t="inlineStr">
        <is>
          <t>EA</t>
        </is>
      </c>
      <c r="E61" t="n">
        <v>0.5</v>
      </c>
      <c r="F61" s="3" t="n">
        <v>78.62</v>
      </c>
      <c r="G61" s="3" t="n">
        <v>39.31</v>
      </c>
      <c r="H61" s="3" t="n">
        <v>0</v>
      </c>
      <c r="I61" s="3" t="n">
        <v>39.31</v>
      </c>
      <c r="K61" s="3" t="n">
        <v>39.31</v>
      </c>
      <c r="L61" s="3" t="n">
        <v>39.31</v>
      </c>
      <c r="M61" s="3" t="n">
        <v>39.31</v>
      </c>
      <c r="N61" t="inlineStr">
        <is>
          <t>✓ Match</t>
        </is>
      </c>
    </row>
    <row r="62">
      <c r="A62" t="n">
        <v>52</v>
      </c>
      <c r="B62" t="inlineStr">
        <is>
          <t>Dining Room</t>
        </is>
      </c>
      <c r="C62" s="2" t="inlineStr">
        <is>
          <t>Tear out trim -after hours</t>
        </is>
      </c>
      <c r="D62" t="inlineStr">
        <is>
          <t>LF</t>
        </is>
      </c>
      <c r="E62" t="n">
        <v>6</v>
      </c>
      <c r="F62" s="3" t="n">
        <v>1.09</v>
      </c>
      <c r="G62" s="3" t="n">
        <v>6.540000000000001</v>
      </c>
      <c r="H62" s="3" t="n">
        <v>0</v>
      </c>
      <c r="I62" s="3" t="n">
        <v>6.540000000000001</v>
      </c>
      <c r="K62" s="3" t="n">
        <v>6.54</v>
      </c>
      <c r="L62" s="3" t="n">
        <v>6.540000000000001</v>
      </c>
      <c r="M62" s="3" t="n">
        <v>6.54</v>
      </c>
      <c r="N62" t="inlineStr">
        <is>
          <t>✓ Match</t>
        </is>
      </c>
    </row>
    <row r="63">
      <c r="A63" t="n">
        <v>53</v>
      </c>
      <c r="B63" t="inlineStr">
        <is>
          <t>Dining Room</t>
        </is>
      </c>
      <c r="C63" s="2" t="inlineStr">
        <is>
          <t>Tear out non-salv solid/eng. wood fir &amp; bag -after hrs</t>
        </is>
      </c>
      <c r="D63" t="inlineStr">
        <is>
          <t>SF</t>
        </is>
      </c>
      <c r="E63" t="n">
        <v>32.5</v>
      </c>
      <c r="F63" s="3" t="n">
        <v>7.6</v>
      </c>
      <c r="G63" s="3" t="n">
        <v>247</v>
      </c>
      <c r="H63" s="3" t="n">
        <v>0.16</v>
      </c>
      <c r="I63" s="3" t="n">
        <v>247.16</v>
      </c>
      <c r="K63" s="3" t="n">
        <v>247.16</v>
      </c>
      <c r="L63" s="3" t="n">
        <v>247.16</v>
      </c>
      <c r="M63" s="3" t="n">
        <v>247.16</v>
      </c>
      <c r="N63" t="inlineStr">
        <is>
          <t>✓ Match</t>
        </is>
      </c>
    </row>
    <row r="64">
      <c r="A64" t="n">
        <v>54</v>
      </c>
      <c r="B64" t="inlineStr">
        <is>
          <t>Dining Room</t>
        </is>
      </c>
      <c r="C64" s="2" t="inlineStr">
        <is>
          <t>Tear out non-salv underlayment &amp; bag -after hours</t>
        </is>
      </c>
      <c r="D64" t="inlineStr">
        <is>
          <t>SF</t>
        </is>
      </c>
      <c r="E64" t="n">
        <v>32.5</v>
      </c>
      <c r="F64" s="3" t="n">
        <v>3.35</v>
      </c>
      <c r="G64" s="3" t="n">
        <v>108.875</v>
      </c>
      <c r="H64" s="3" t="n">
        <v>0.16</v>
      </c>
      <c r="I64" s="3" t="n">
        <v>109.035</v>
      </c>
      <c r="K64" s="3" t="n">
        <v>109.04</v>
      </c>
      <c r="L64" s="3" t="n">
        <v>109.035</v>
      </c>
      <c r="M64" s="3" t="n">
        <v>109.04</v>
      </c>
      <c r="N64" t="inlineStr">
        <is>
          <t>✓ Match</t>
        </is>
      </c>
    </row>
    <row r="65">
      <c r="A65" t="n">
        <v>55</v>
      </c>
      <c r="B65" t="inlineStr">
        <is>
          <t>Dining Room</t>
        </is>
      </c>
      <c r="C65" s="2" t="inlineStr">
        <is>
          <t>Apply anti-microbial agent to the surface area</t>
        </is>
      </c>
      <c r="D65" t="inlineStr">
        <is>
          <t>SF</t>
        </is>
      </c>
      <c r="E65" t="n">
        <v>50</v>
      </c>
      <c r="F65" s="3" t="n">
        <v>0.39</v>
      </c>
      <c r="G65" s="3" t="n">
        <v>19.5</v>
      </c>
      <c r="H65" s="3" t="n">
        <v>0.18</v>
      </c>
      <c r="I65" s="3" t="n">
        <v>19.68</v>
      </c>
      <c r="K65" s="3" t="n">
        <v>19.68</v>
      </c>
      <c r="L65" s="3" t="n">
        <v>19.68</v>
      </c>
      <c r="M65" s="3" t="n">
        <v>19.68</v>
      </c>
      <c r="N65" t="inlineStr">
        <is>
          <t>✓ Match</t>
        </is>
      </c>
    </row>
    <row r="66">
      <c r="A66" t="n">
        <v>56</v>
      </c>
      <c r="B66" t="inlineStr">
        <is>
          <t>Dining Room</t>
        </is>
      </c>
      <c r="C66" s="2" t="inlineStr">
        <is>
          <t>Clean floor -Heavy</t>
        </is>
      </c>
      <c r="D66" t="inlineStr">
        <is>
          <t>SF</t>
        </is>
      </c>
      <c r="E66" t="n">
        <v>50</v>
      </c>
      <c r="F66" s="3" t="n">
        <v>0.96</v>
      </c>
      <c r="G66" s="3" t="n">
        <v>48</v>
      </c>
      <c r="H66" s="3" t="n">
        <v>0.03</v>
      </c>
      <c r="I66" s="3" t="n">
        <v>48.03</v>
      </c>
      <c r="K66" s="3" t="n">
        <v>48.03</v>
      </c>
      <c r="L66" s="3" t="n">
        <v>48.03</v>
      </c>
      <c r="M66" s="3" t="n">
        <v>48.03</v>
      </c>
      <c r="N66" t="inlineStr">
        <is>
          <t>✓ Match</t>
        </is>
      </c>
    </row>
    <row r="67">
      <c r="A67" t="n">
        <v>57</v>
      </c>
      <c r="B67" t="inlineStr">
        <is>
          <t>Dining Room</t>
        </is>
      </c>
      <c r="C67" s="2" t="inlineStr">
        <is>
          <t>HEPA Vacuuming -hourly charge</t>
        </is>
      </c>
      <c r="D67" t="inlineStr">
        <is>
          <t>HR</t>
        </is>
      </c>
      <c r="E67" t="n">
        <v>0.5</v>
      </c>
      <c r="F67" s="3" t="n">
        <v>82.14</v>
      </c>
      <c r="G67" s="3" t="n">
        <v>41.07</v>
      </c>
      <c r="H67" s="3" t="n">
        <v>0</v>
      </c>
      <c r="I67" s="3" t="n">
        <v>41.07</v>
      </c>
      <c r="K67" s="3" t="n">
        <v>41.07</v>
      </c>
      <c r="L67" s="3" t="n">
        <v>41.07</v>
      </c>
      <c r="M67" s="3" t="n">
        <v>41.07</v>
      </c>
      <c r="N67" t="inlineStr">
        <is>
          <t>✓ Match</t>
        </is>
      </c>
    </row>
    <row r="68">
      <c r="A68" t="n">
        <v>58</v>
      </c>
      <c r="B68" t="inlineStr">
        <is>
          <t>Dining Room</t>
        </is>
      </c>
      <c r="C68" s="2" t="inlineStr">
        <is>
          <t>Air mover (per 24 hour period)-No monitoring</t>
        </is>
      </c>
      <c r="D68" t="inlineStr">
        <is>
          <t>EA</t>
        </is>
      </c>
      <c r="E68" t="n">
        <v>6</v>
      </c>
      <c r="F68" s="3" t="n">
        <v>25.94</v>
      </c>
      <c r="G68" s="3" t="n">
        <v>155.64</v>
      </c>
      <c r="H68" s="3" t="n">
        <v>0</v>
      </c>
      <c r="I68" s="3" t="n">
        <v>155.64</v>
      </c>
      <c r="K68" s="3" t="n">
        <v>155.64</v>
      </c>
      <c r="L68" s="3" t="n">
        <v>155.64</v>
      </c>
      <c r="M68" s="3" t="n">
        <v>155.64</v>
      </c>
      <c r="N68" t="inlineStr">
        <is>
          <t>✓ Match</t>
        </is>
      </c>
    </row>
    <row r="69">
      <c r="A69" t="n">
        <v>68</v>
      </c>
      <c r="B69" t="inlineStr">
        <is>
          <t>Foyer/Entry</t>
        </is>
      </c>
      <c r="C69" s="2" t="inlineStr">
        <is>
          <t>Tear out non-salv solid/eng. wood flr &amp; bag -after hrs</t>
        </is>
      </c>
      <c r="D69" t="inlineStr">
        <is>
          <t>SF</t>
        </is>
      </c>
      <c r="E69" t="n">
        <v>126.41</v>
      </c>
      <c r="F69" s="3" t="n">
        <v>7.6</v>
      </c>
      <c r="G69" s="3" t="n">
        <v>960.7159999999999</v>
      </c>
      <c r="H69" s="3" t="n">
        <v>0.61</v>
      </c>
      <c r="I69" s="3" t="n">
        <v>961.3259999999999</v>
      </c>
      <c r="K69" s="3" t="n">
        <v>961.33</v>
      </c>
      <c r="L69" s="3" t="n">
        <v>961.3259999999999</v>
      </c>
      <c r="M69" s="3" t="n">
        <v>961.33</v>
      </c>
      <c r="N69" t="inlineStr">
        <is>
          <t>✓ Match</t>
        </is>
      </c>
    </row>
    <row r="70">
      <c r="A70" t="n">
        <v>69</v>
      </c>
      <c r="B70" t="inlineStr">
        <is>
          <t>Foyer/Entry</t>
        </is>
      </c>
      <c r="C70" s="2" t="inlineStr">
        <is>
          <t>Tear out 11011-salv underlayment &amp; bag -after hours</t>
        </is>
      </c>
      <c r="D70" t="inlineStr">
        <is>
          <t>SF</t>
        </is>
      </c>
      <c r="E70" t="n">
        <v>126.41</v>
      </c>
      <c r="F70" s="3" t="n">
        <v>3.35</v>
      </c>
      <c r="G70" s="3" t="n">
        <v>423.4735</v>
      </c>
      <c r="H70" s="3" t="n">
        <v>0.61</v>
      </c>
      <c r="I70" s="3" t="n">
        <v>424.0835</v>
      </c>
      <c r="K70" s="3" t="n">
        <v>424.08</v>
      </c>
      <c r="L70" s="3" t="n">
        <v>424.0835</v>
      </c>
      <c r="M70" s="3" t="n">
        <v>424.08</v>
      </c>
      <c r="N70" t="inlineStr">
        <is>
          <t>✓ Match</t>
        </is>
      </c>
    </row>
    <row r="71">
      <c r="A71" t="n">
        <v>70</v>
      </c>
      <c r="B71" t="inlineStr">
        <is>
          <t>Foyer/Entry</t>
        </is>
      </c>
      <c r="C71" s="2" t="inlineStr">
        <is>
          <t>Apply anti-microbial agent to the ±1oor</t>
        </is>
      </c>
      <c r="D71" t="inlineStr">
        <is>
          <t>SF</t>
        </is>
      </c>
      <c r="E71" t="n">
        <v>126.41</v>
      </c>
      <c r="F71" s="3" t="n">
        <v>0.39</v>
      </c>
      <c r="G71" s="3" t="n">
        <v>49.2999</v>
      </c>
      <c r="H71" s="3" t="n">
        <v>0.45</v>
      </c>
      <c r="I71" s="3" t="n">
        <v>49.7499</v>
      </c>
      <c r="K71" s="3" t="n">
        <v>49.75</v>
      </c>
      <c r="L71" s="3" t="n">
        <v>49.7499</v>
      </c>
      <c r="M71" s="3" t="n">
        <v>49.75</v>
      </c>
      <c r="N71" t="inlineStr">
        <is>
          <t>✓ Match</t>
        </is>
      </c>
    </row>
    <row r="72">
      <c r="A72" t="n">
        <v>71</v>
      </c>
      <c r="B72" t="inlineStr">
        <is>
          <t>Foyer/Entry</t>
        </is>
      </c>
      <c r="C72" s="2" t="inlineStr">
        <is>
          <t>Clean ±1oor -Heavy</t>
        </is>
      </c>
      <c r="D72" t="inlineStr">
        <is>
          <t>SF</t>
        </is>
      </c>
      <c r="E72" t="n">
        <v>126.41</v>
      </c>
      <c r="F72" s="3" t="n">
        <v>0.96</v>
      </c>
      <c r="G72" s="3" t="n">
        <v>121.3536</v>
      </c>
      <c r="H72" s="3" t="n">
        <v>0.08</v>
      </c>
      <c r="I72" s="3" t="n">
        <v>121.4336</v>
      </c>
      <c r="K72" s="3" t="n">
        <v>121.43</v>
      </c>
      <c r="L72" s="3" t="n">
        <v>121.4336</v>
      </c>
      <c r="M72" s="3" t="n">
        <v>121.43</v>
      </c>
      <c r="N72" t="inlineStr">
        <is>
          <t>✓ Match</t>
        </is>
      </c>
    </row>
    <row r="73">
      <c r="A73" t="n">
        <v>72</v>
      </c>
      <c r="B73" t="inlineStr">
        <is>
          <t>Foyer/Entry</t>
        </is>
      </c>
      <c r="C73" s="2" t="inlineStr">
        <is>
          <t>Protect -Cover with plastic</t>
        </is>
      </c>
      <c r="D73" t="inlineStr">
        <is>
          <t>SF</t>
        </is>
      </c>
      <c r="E73" t="n">
        <v>150</v>
      </c>
      <c r="F73" s="3" t="n">
        <v>0.4</v>
      </c>
      <c r="G73" s="3" t="n">
        <v>60</v>
      </c>
      <c r="H73" s="3" t="n">
        <v>1.17</v>
      </c>
      <c r="I73" s="3" t="n">
        <v>61.17</v>
      </c>
      <c r="K73" s="3" t="n">
        <v>61.17</v>
      </c>
      <c r="L73" s="3" t="n">
        <v>61.17</v>
      </c>
      <c r="M73" s="3" t="n">
        <v>61.17</v>
      </c>
      <c r="N73" t="inlineStr">
        <is>
          <t>✓ Match</t>
        </is>
      </c>
    </row>
    <row r="74">
      <c r="A74" t="n">
        <v>73</v>
      </c>
      <c r="B74" t="inlineStr">
        <is>
          <t>Foyer/Entry</t>
        </is>
      </c>
      <c r="C74" s="2" t="inlineStr">
        <is>
          <t>Protect-Cover with plastic -after hours</t>
        </is>
      </c>
      <c r="D74" t="inlineStr">
        <is>
          <t>SF</t>
        </is>
      </c>
      <c r="E74" t="n">
        <v>25</v>
      </c>
      <c r="F74" s="3" t="n">
        <v>0.53</v>
      </c>
      <c r="G74" s="3" t="n">
        <v>13.25</v>
      </c>
      <c r="H74" s="3" t="n">
        <v>0.2</v>
      </c>
      <c r="I74" s="3" t="n">
        <v>13.45</v>
      </c>
      <c r="K74" s="3" t="n">
        <v>13.45</v>
      </c>
      <c r="L74" s="3" t="n">
        <v>13.45</v>
      </c>
      <c r="M74" s="3" t="n">
        <v>13.45</v>
      </c>
      <c r="N74" t="inlineStr">
        <is>
          <t>✓ Match</t>
        </is>
      </c>
    </row>
    <row r="75">
      <c r="A75" t="n">
        <v>74</v>
      </c>
      <c r="B75" t="inlineStr">
        <is>
          <t>Foyer/Entry</t>
        </is>
      </c>
      <c r="C75" s="2" t="inlineStr">
        <is>
          <t>Containment Barrier/Airlock/Decon. Chamber-after hours</t>
        </is>
      </c>
      <c r="D75" t="inlineStr">
        <is>
          <t>SF</t>
        </is>
      </c>
      <c r="E75" t="n">
        <v>75</v>
      </c>
      <c r="F75" s="3" t="n">
        <v>1.75</v>
      </c>
      <c r="G75" s="3" t="n">
        <v>131.25</v>
      </c>
      <c r="H75" s="3" t="n">
        <v>0.77</v>
      </c>
      <c r="I75" s="3" t="n">
        <v>132.02</v>
      </c>
      <c r="K75" s="3" t="n">
        <v>132.02</v>
      </c>
      <c r="L75" s="3" t="n">
        <v>132.02</v>
      </c>
      <c r="M75" s="3" t="n">
        <v>132.02</v>
      </c>
      <c r="N75" t="inlineStr">
        <is>
          <t>✓ Match</t>
        </is>
      </c>
    </row>
    <row r="76">
      <c r="A76" t="n">
        <v>75</v>
      </c>
      <c r="B76" t="inlineStr">
        <is>
          <t>Foyer/Entry</t>
        </is>
      </c>
      <c r="C76" s="2" t="inlineStr">
        <is>
          <t>Peel &amp; seal zipper -after hours</t>
        </is>
      </c>
      <c r="D76" t="inlineStr">
        <is>
          <t>EA</t>
        </is>
      </c>
      <c r="E76" t="n">
        <v>2</v>
      </c>
      <c r="F76" s="3" t="n">
        <v>17.7</v>
      </c>
      <c r="G76" s="3" t="n">
        <v>35.4</v>
      </c>
      <c r="H76" s="3" t="n">
        <v>1.2</v>
      </c>
      <c r="I76" s="3" t="n">
        <v>36.6</v>
      </c>
      <c r="K76" s="3" t="n">
        <v>36.6</v>
      </c>
      <c r="L76" s="3" t="n">
        <v>36.6</v>
      </c>
      <c r="M76" s="3" t="n">
        <v>36.6</v>
      </c>
      <c r="N76" t="inlineStr">
        <is>
          <t>✓ Match</t>
        </is>
      </c>
    </row>
    <row r="77">
      <c r="A77" t="n">
        <v>76</v>
      </c>
      <c r="B77" t="inlineStr">
        <is>
          <t>Foyer/Entry</t>
        </is>
      </c>
      <c r="C77" s="2" t="inlineStr">
        <is>
          <t>HEPA Vacuuming -hourly charge</t>
        </is>
      </c>
      <c r="D77" t="inlineStr">
        <is>
          <t>HR</t>
        </is>
      </c>
      <c r="E77" t="n">
        <v>1</v>
      </c>
      <c r="F77" s="3" t="n">
        <v>82.14</v>
      </c>
      <c r="G77" s="3" t="n">
        <v>82.14</v>
      </c>
      <c r="H77" s="3" t="n">
        <v>0</v>
      </c>
      <c r="I77" s="3" t="n">
        <v>82.14</v>
      </c>
      <c r="K77" s="3" t="n">
        <v>82.14</v>
      </c>
      <c r="L77" s="3" t="n">
        <v>82.14</v>
      </c>
      <c r="M77" s="3" t="n">
        <v>82.14</v>
      </c>
      <c r="N77" t="inlineStr">
        <is>
          <t>✓ Match</t>
        </is>
      </c>
    </row>
    <row r="78">
      <c r="A78" t="n">
        <v>77</v>
      </c>
      <c r="B78" t="inlineStr">
        <is>
          <t>Foyer/Entry</t>
        </is>
      </c>
      <c r="C78" s="2" t="inlineStr">
        <is>
          <t>Air mover (per 24 hour period) -No monitoring</t>
        </is>
      </c>
      <c r="D78" t="inlineStr">
        <is>
          <t>EA</t>
        </is>
      </c>
      <c r="E78" t="n">
        <v>30</v>
      </c>
      <c r="F78" s="3" t="n">
        <v>25.94</v>
      </c>
      <c r="G78" s="3" t="n">
        <v>778.2</v>
      </c>
      <c r="H78" s="3" t="n">
        <v>0</v>
      </c>
      <c r="I78" s="3" t="n">
        <v>778.2</v>
      </c>
      <c r="K78" s="3" t="n">
        <v>778.2</v>
      </c>
      <c r="L78" s="3" t="n">
        <v>778.2</v>
      </c>
      <c r="M78" s="3" t="n">
        <v>778.2</v>
      </c>
      <c r="N78" t="inlineStr">
        <is>
          <t>✓ Match</t>
        </is>
      </c>
    </row>
    <row r="79">
      <c r="A79" t="n">
        <v>78</v>
      </c>
      <c r="B79" t="inlineStr">
        <is>
          <t>Foyer/Entry</t>
        </is>
      </c>
      <c r="C79" s="2" t="inlineStr">
        <is>
          <t>Air mover axial fan-up to 1/2 (per 24 hr period)-No monit.</t>
        </is>
      </c>
      <c r="D79" t="inlineStr">
        <is>
          <t>EA</t>
        </is>
      </c>
      <c r="E79" t="n">
        <v>6</v>
      </c>
      <c r="F79" s="3" t="n">
        <v>30.26</v>
      </c>
      <c r="G79" s="3" t="n">
        <v>181.56</v>
      </c>
      <c r="H79" s="3" t="n">
        <v>0</v>
      </c>
      <c r="I79" s="3" t="n">
        <v>181.56</v>
      </c>
      <c r="K79" s="3" t="n">
        <v>181.56</v>
      </c>
      <c r="L79" s="3" t="n">
        <v>181.56</v>
      </c>
      <c r="M79" s="3" t="n">
        <v>181.56</v>
      </c>
      <c r="N79" t="inlineStr">
        <is>
          <t>✓ Match</t>
        </is>
      </c>
    </row>
    <row r="80">
      <c r="A80" t="n">
        <v>79</v>
      </c>
      <c r="B80" t="inlineStr">
        <is>
          <t>Foyer/Entry</t>
        </is>
      </c>
      <c r="C80" s="2" t="inlineStr">
        <is>
          <t>Dehumidifier (per 24 hr period)-up to 69 ppd-No monitor.</t>
        </is>
      </c>
      <c r="D80" t="inlineStr">
        <is>
          <t>EA</t>
        </is>
      </c>
      <c r="E80" t="n">
        <v>6</v>
      </c>
      <c r="F80" s="3" t="n">
        <v>52.52</v>
      </c>
      <c r="G80" s="3" t="n">
        <v>315.12</v>
      </c>
      <c r="H80" s="3" t="n">
        <v>0</v>
      </c>
      <c r="I80" s="3" t="n">
        <v>315.12</v>
      </c>
      <c r="K80" s="3" t="n">
        <v>315.12</v>
      </c>
      <c r="L80" s="3" t="n">
        <v>315.12</v>
      </c>
      <c r="M80" s="3" t="n">
        <v>315.12</v>
      </c>
      <c r="N80" t="inlineStr">
        <is>
          <t>✓ Match</t>
        </is>
      </c>
    </row>
    <row r="81">
      <c r="A81" t="n">
        <v>80</v>
      </c>
      <c r="B81" t="inlineStr">
        <is>
          <t>Living Room</t>
        </is>
      </c>
      <c r="C81" s="2" t="inlineStr">
        <is>
          <t>Contents -move out then reset</t>
        </is>
      </c>
      <c r="D81" t="inlineStr">
        <is>
          <t>EA</t>
        </is>
      </c>
      <c r="E81" t="n">
        <v>0.5</v>
      </c>
      <c r="F81" s="3" t="n">
        <v>78.62</v>
      </c>
      <c r="G81" s="3" t="n">
        <v>39.31</v>
      </c>
      <c r="H81" s="3" t="n">
        <v>0</v>
      </c>
      <c r="I81" s="3" t="n">
        <v>39.31</v>
      </c>
      <c r="K81" s="3" t="n">
        <v>39.31</v>
      </c>
      <c r="L81" s="3" t="n">
        <v>39.31</v>
      </c>
      <c r="M81" s="3" t="n">
        <v>39.31</v>
      </c>
      <c r="N81" t="inlineStr">
        <is>
          <t>✓ Match</t>
        </is>
      </c>
    </row>
    <row r="82">
      <c r="A82" t="n">
        <v>81</v>
      </c>
      <c r="B82" t="inlineStr">
        <is>
          <t>Living Room</t>
        </is>
      </c>
      <c r="C82" s="2" t="inlineStr">
        <is>
          <t>Tear out non-salv solid.Ieng. wood tlr &amp; bag -after hrs</t>
        </is>
      </c>
      <c r="D82" t="inlineStr">
        <is>
          <t>SF</t>
        </is>
      </c>
      <c r="E82" t="n">
        <v>245.28</v>
      </c>
      <c r="F82" s="3" t="n">
        <v>7.6</v>
      </c>
      <c r="G82" s="3" t="n">
        <v>1864.128</v>
      </c>
      <c r="H82" s="3" t="n">
        <v>1.18</v>
      </c>
      <c r="I82" s="3" t="n">
        <v>1865.308</v>
      </c>
      <c r="K82" s="3" t="n">
        <v>1865.31</v>
      </c>
      <c r="L82" s="3" t="n">
        <v>1865.308</v>
      </c>
      <c r="M82" s="3" t="n">
        <v>1865.31</v>
      </c>
      <c r="N82" t="inlineStr">
        <is>
          <t>✓ Match</t>
        </is>
      </c>
    </row>
    <row r="83">
      <c r="A83" t="n">
        <v>82</v>
      </c>
      <c r="B83" t="inlineStr">
        <is>
          <t>Living Room</t>
        </is>
      </c>
      <c r="C83" s="2" t="inlineStr">
        <is>
          <t>Tear out non-salv underlayment &amp; bag -after hours</t>
        </is>
      </c>
      <c r="D83" t="inlineStr">
        <is>
          <t>SF</t>
        </is>
      </c>
      <c r="E83" t="n">
        <v>245.28</v>
      </c>
      <c r="F83" s="3" t="n">
        <v>3.35</v>
      </c>
      <c r="G83" s="3" t="n">
        <v>821.688</v>
      </c>
      <c r="H83" s="3" t="n">
        <v>1.18</v>
      </c>
      <c r="I83" s="3" t="n">
        <v>822.8679999999999</v>
      </c>
      <c r="K83" s="3" t="n">
        <v>822.87</v>
      </c>
      <c r="L83" s="3" t="n">
        <v>822.8679999999999</v>
      </c>
      <c r="M83" s="3" t="n">
        <v>822.87</v>
      </c>
      <c r="N83" t="inlineStr">
        <is>
          <t>✓ Match</t>
        </is>
      </c>
    </row>
    <row r="84">
      <c r="A84" t="n">
        <v>83</v>
      </c>
      <c r="B84" t="inlineStr">
        <is>
          <t>Living Room</t>
        </is>
      </c>
      <c r="C84" s="2" t="inlineStr">
        <is>
          <t>Apply anti-microbial agent to the surface area</t>
        </is>
      </c>
      <c r="D84" t="inlineStr">
        <is>
          <t>SF</t>
        </is>
      </c>
      <c r="E84" t="n">
        <v>245.28</v>
      </c>
      <c r="F84" s="3" t="n">
        <v>0.39</v>
      </c>
      <c r="G84" s="3" t="n">
        <v>95.6592</v>
      </c>
      <c r="H84" s="3" t="n">
        <v>0.88</v>
      </c>
      <c r="I84" s="3" t="n">
        <v>96.53919999999999</v>
      </c>
      <c r="K84" s="3" t="n">
        <v>96.54000000000001</v>
      </c>
      <c r="L84" s="3" t="n">
        <v>96.53919999999999</v>
      </c>
      <c r="M84" s="3" t="n">
        <v>96.54000000000001</v>
      </c>
      <c r="N84" t="inlineStr">
        <is>
          <t>✓ Match</t>
        </is>
      </c>
    </row>
    <row r="85">
      <c r="A85" t="n">
        <v>84</v>
      </c>
      <c r="B85" t="inlineStr">
        <is>
          <t>Living Room</t>
        </is>
      </c>
      <c r="C85" s="2" t="inlineStr">
        <is>
          <t>Clean floor -Heavy</t>
        </is>
      </c>
      <c r="D85" t="inlineStr">
        <is>
          <t>SF</t>
        </is>
      </c>
      <c r="E85" t="n">
        <v>245.28</v>
      </c>
      <c r="F85" s="3" t="n">
        <v>0.96</v>
      </c>
      <c r="G85" s="3" t="n">
        <v>235.4688</v>
      </c>
      <c r="H85" s="3" t="n">
        <v>0.15</v>
      </c>
      <c r="I85" s="3" t="n">
        <v>235.6188</v>
      </c>
      <c r="K85" s="3" t="n">
        <v>235.62</v>
      </c>
      <c r="L85" s="3" t="n">
        <v>235.6188</v>
      </c>
      <c r="M85" s="3" t="n">
        <v>235.62</v>
      </c>
      <c r="N85" t="inlineStr">
        <is>
          <t>✓ Match</t>
        </is>
      </c>
    </row>
    <row r="86">
      <c r="A86" t="n">
        <v>85</v>
      </c>
      <c r="B86" t="inlineStr">
        <is>
          <t>Living Room</t>
        </is>
      </c>
      <c r="C86" s="2" t="inlineStr">
        <is>
          <t>HEPA Vacuuming -hourly charge</t>
        </is>
      </c>
      <c r="D86" t="inlineStr">
        <is>
          <t>HR</t>
        </is>
      </c>
      <c r="E86" t="n">
        <v>1</v>
      </c>
      <c r="F86" s="3" t="n">
        <v>82.14</v>
      </c>
      <c r="G86" s="3" t="n">
        <v>82.14</v>
      </c>
      <c r="H86" s="3" t="n">
        <v>0</v>
      </c>
      <c r="I86" s="3" t="n">
        <v>82.14</v>
      </c>
      <c r="K86" s="3" t="n">
        <v>82.14</v>
      </c>
      <c r="L86" s="3" t="n">
        <v>82.14</v>
      </c>
      <c r="M86" s="3" t="n">
        <v>82.14</v>
      </c>
      <c r="N86" t="inlineStr">
        <is>
          <t>✓ Match</t>
        </is>
      </c>
    </row>
    <row r="87">
      <c r="A87" t="n">
        <v>86</v>
      </c>
      <c r="B87" t="inlineStr">
        <is>
          <t>Living Room</t>
        </is>
      </c>
      <c r="C87" s="2" t="inlineStr">
        <is>
          <t>Air mover (per 24 hour period) -No monitoring</t>
        </is>
      </c>
      <c r="D87" t="inlineStr">
        <is>
          <t>EA</t>
        </is>
      </c>
      <c r="E87" t="n">
        <v>24</v>
      </c>
      <c r="F87" s="3" t="n">
        <v>25.94</v>
      </c>
      <c r="G87" s="3" t="n">
        <v>622.5600000000001</v>
      </c>
      <c r="H87" s="3" t="n">
        <v>0</v>
      </c>
      <c r="I87" s="3" t="n">
        <v>622.5600000000001</v>
      </c>
      <c r="K87" s="3" t="n">
        <v>622.5599999999999</v>
      </c>
      <c r="L87" s="3" t="n">
        <v>622.5600000000001</v>
      </c>
      <c r="M87" s="3" t="n">
        <v>622.5599999999999</v>
      </c>
      <c r="N87" t="inlineStr">
        <is>
          <t>✓ Match</t>
        </is>
      </c>
    </row>
    <row r="88">
      <c r="A88" t="n">
        <v>87</v>
      </c>
      <c r="B88" t="inlineStr">
        <is>
          <t>Living Room</t>
        </is>
      </c>
      <c r="C88" s="2" t="inlineStr">
        <is>
          <t>Air mover axial fan-up to 1/2 (per 24 hr period)-No monit.</t>
        </is>
      </c>
      <c r="D88" t="inlineStr">
        <is>
          <t>EA</t>
        </is>
      </c>
      <c r="E88" t="n">
        <v>6</v>
      </c>
      <c r="F88" s="3" t="n">
        <v>30.26</v>
      </c>
      <c r="G88" s="3" t="n">
        <v>181.56</v>
      </c>
      <c r="H88" s="3" t="n">
        <v>0</v>
      </c>
      <c r="I88" s="3" t="n">
        <v>181.56</v>
      </c>
      <c r="K88" s="3" t="n">
        <v>181.56</v>
      </c>
      <c r="L88" s="3" t="n">
        <v>181.56</v>
      </c>
      <c r="M88" s="3" t="n">
        <v>181.56</v>
      </c>
      <c r="N88" t="inlineStr">
        <is>
          <t>✓ Match</t>
        </is>
      </c>
    </row>
    <row r="89">
      <c r="A89" t="n">
        <v>88</v>
      </c>
      <c r="B89" t="inlineStr">
        <is>
          <t>Living Room</t>
        </is>
      </c>
      <c r="C89" s="2" t="inlineStr">
        <is>
          <t>Dehumidifier (per 24 hr period)-up to 69 ppd-No monitor.</t>
        </is>
      </c>
      <c r="D89" t="inlineStr">
        <is>
          <t>EA</t>
        </is>
      </c>
      <c r="E89" t="n">
        <v>6</v>
      </c>
      <c r="F89" s="3" t="n">
        <v>52.52</v>
      </c>
      <c r="G89" s="3" t="n">
        <v>315.12</v>
      </c>
      <c r="H89" s="3" t="n">
        <v>0</v>
      </c>
      <c r="I89" s="3" t="n">
        <v>315.12</v>
      </c>
      <c r="K89" s="3" t="n">
        <v>315.12</v>
      </c>
      <c r="L89" s="3" t="n">
        <v>315.12</v>
      </c>
      <c r="M89" s="3" t="n">
        <v>315.12</v>
      </c>
      <c r="N89" t="inlineStr">
        <is>
          <t>✓ Match</t>
        </is>
      </c>
    </row>
    <row r="90">
      <c r="A90" t="n">
        <v>89</v>
      </c>
      <c r="B90" t="inlineStr">
        <is>
          <t>Bathroom</t>
        </is>
      </c>
      <c r="C90" s="2" t="inlineStr">
        <is>
          <t>Tear out wet drywall, cleanup, bag, per LF -2' aft hrs</t>
        </is>
      </c>
      <c r="D90" t="inlineStr">
        <is>
          <t>LF</t>
        </is>
      </c>
      <c r="E90" t="n">
        <v>12.5</v>
      </c>
      <c r="F90" s="3" t="n">
        <v>7.41</v>
      </c>
      <c r="G90" s="3" t="n">
        <v>92.625</v>
      </c>
      <c r="H90" s="3" t="n">
        <v>0.25</v>
      </c>
      <c r="I90" s="3" t="n">
        <v>92.875</v>
      </c>
      <c r="K90" s="3" t="n">
        <v>92.88</v>
      </c>
      <c r="L90" s="3" t="n">
        <v>92.875</v>
      </c>
      <c r="M90" s="3" t="n">
        <v>92.88</v>
      </c>
      <c r="N90" t="inlineStr">
        <is>
          <t>✓ Match</t>
        </is>
      </c>
    </row>
    <row r="91">
      <c r="A91" t="n">
        <v>90</v>
      </c>
      <c r="B91" t="inlineStr">
        <is>
          <t>Bathroom</t>
        </is>
      </c>
      <c r="C91" s="2" t="inlineStr">
        <is>
          <t>Tear out non-salv. tile floor &amp; bag for disposal after hrs</t>
        </is>
      </c>
      <c r="D91" t="inlineStr">
        <is>
          <t>SF</t>
        </is>
      </c>
      <c r="E91" t="n">
        <v>62.5</v>
      </c>
      <c r="F91" s="3" t="n">
        <v>7.65</v>
      </c>
      <c r="G91" s="3" t="n">
        <v>478.125</v>
      </c>
      <c r="H91" s="3" t="n">
        <v>0.75</v>
      </c>
      <c r="I91" s="3" t="n">
        <v>478.875</v>
      </c>
      <c r="K91" s="3" t="n">
        <v>478.88</v>
      </c>
      <c r="L91" s="3" t="n">
        <v>478.875</v>
      </c>
      <c r="M91" s="3" t="n">
        <v>478.88</v>
      </c>
      <c r="N91" t="inlineStr">
        <is>
          <t>✓ Match</t>
        </is>
      </c>
    </row>
    <row r="92">
      <c r="A92" t="n">
        <v>91</v>
      </c>
      <c r="B92" t="inlineStr">
        <is>
          <t>Bathroom</t>
        </is>
      </c>
      <c r="C92" s="2" t="inlineStr">
        <is>
          <t>Tear out trim -after hours</t>
        </is>
      </c>
      <c r="D92" t="inlineStr">
        <is>
          <t>LF</t>
        </is>
      </c>
      <c r="E92" t="n">
        <v>9.75</v>
      </c>
      <c r="F92" s="3" t="n">
        <v>1.09</v>
      </c>
      <c r="G92" s="3" t="n">
        <v>10.6275</v>
      </c>
      <c r="H92" s="3" t="n">
        <v>0</v>
      </c>
      <c r="I92" s="3" t="n">
        <v>10.6275</v>
      </c>
      <c r="K92" s="3" t="n">
        <v>10.63</v>
      </c>
      <c r="L92" s="3" t="n">
        <v>10.6275</v>
      </c>
      <c r="M92" s="3" t="n">
        <v>10.63</v>
      </c>
      <c r="N92" t="inlineStr">
        <is>
          <t>✓ Match</t>
        </is>
      </c>
    </row>
    <row r="93">
      <c r="A93" t="n">
        <v>92</v>
      </c>
      <c r="B93" t="inlineStr">
        <is>
          <t>Bathroom</t>
        </is>
      </c>
      <c r="C93" s="2" t="inlineStr">
        <is>
          <t>Add on to tear out mottar bed for tile</t>
        </is>
      </c>
      <c r="D93" t="inlineStr">
        <is>
          <t>SF</t>
        </is>
      </c>
      <c r="E93" t="n">
        <v>62.5</v>
      </c>
      <c r="F93" s="3" t="n">
        <v>2.53</v>
      </c>
      <c r="G93" s="3" t="n">
        <v>158.125</v>
      </c>
      <c r="H93" s="3" t="n">
        <v>0</v>
      </c>
      <c r="I93" s="3" t="n">
        <v>158.125</v>
      </c>
      <c r="K93" s="3" t="n">
        <v>158.13</v>
      </c>
      <c r="L93" s="3" t="n">
        <v>158.125</v>
      </c>
      <c r="M93" s="3" t="n">
        <v>158.13</v>
      </c>
      <c r="N93" t="inlineStr">
        <is>
          <t>✓ Match</t>
        </is>
      </c>
    </row>
    <row r="94">
      <c r="A94" t="n">
        <v>93</v>
      </c>
      <c r="B94" t="inlineStr">
        <is>
          <t>Bathroom</t>
        </is>
      </c>
      <c r="C94" s="2" t="inlineStr">
        <is>
          <t>Apply anti-microbial agent to more than the floor</t>
        </is>
      </c>
      <c r="D94" t="inlineStr">
        <is>
          <t>SF</t>
        </is>
      </c>
      <c r="E94" t="n">
        <v>98.33</v>
      </c>
      <c r="F94" s="3" t="n">
        <v>0.39</v>
      </c>
      <c r="G94" s="3" t="n">
        <v>38.3487</v>
      </c>
      <c r="H94" s="3" t="n">
        <v>0.35</v>
      </c>
      <c r="I94" s="3" t="n">
        <v>38.6987</v>
      </c>
      <c r="K94" s="3" t="n">
        <v>38.7</v>
      </c>
      <c r="L94" s="3" t="n">
        <v>38.6987</v>
      </c>
      <c r="M94" s="3" t="n">
        <v>38.7</v>
      </c>
      <c r="N94" t="inlineStr">
        <is>
          <t>✓ Match</t>
        </is>
      </c>
    </row>
    <row r="95">
      <c r="A95" t="n">
        <v>94</v>
      </c>
      <c r="B95" t="inlineStr">
        <is>
          <t>Bathroom</t>
        </is>
      </c>
      <c r="C95" s="2" t="inlineStr">
        <is>
          <t>Clean floor -Heavy</t>
        </is>
      </c>
      <c r="D95" t="inlineStr">
        <is>
          <t>SF</t>
        </is>
      </c>
      <c r="E95" t="n">
        <v>73.5</v>
      </c>
      <c r="F95" s="3" t="n">
        <v>0.96</v>
      </c>
      <c r="G95" s="3" t="n">
        <v>70.56</v>
      </c>
      <c r="H95" s="3" t="n">
        <v>0.04</v>
      </c>
      <c r="I95" s="3" t="n">
        <v>70.60000000000001</v>
      </c>
      <c r="K95" s="3" t="n">
        <v>70.59999999999999</v>
      </c>
      <c r="L95" s="3" t="n">
        <v>70.60000000000001</v>
      </c>
      <c r="M95" s="3" t="n">
        <v>70.59999999999999</v>
      </c>
      <c r="N95" t="inlineStr">
        <is>
          <t>✓ Match</t>
        </is>
      </c>
    </row>
    <row r="96">
      <c r="A96" t="n">
        <v>95</v>
      </c>
      <c r="B96" t="inlineStr">
        <is>
          <t>Bathroom</t>
        </is>
      </c>
      <c r="C96" s="2" t="inlineStr">
        <is>
          <t>Dehumidifier (per 24 hr period)-up to 69 ppd-No monitor.</t>
        </is>
      </c>
      <c r="D96" t="inlineStr">
        <is>
          <t>EA</t>
        </is>
      </c>
      <c r="E96" t="n">
        <v>6</v>
      </c>
      <c r="F96" s="3" t="n">
        <v>52.52</v>
      </c>
      <c r="G96" s="3" t="n">
        <v>315.12</v>
      </c>
      <c r="H96" s="3" t="n">
        <v>0</v>
      </c>
      <c r="I96" s="3" t="n">
        <v>315.12</v>
      </c>
      <c r="K96" s="3" t="n">
        <v>315.12</v>
      </c>
      <c r="L96" s="3" t="n">
        <v>315.12</v>
      </c>
      <c r="M96" s="3" t="n">
        <v>315.12</v>
      </c>
      <c r="N96" t="inlineStr">
        <is>
          <t>✓ Match</t>
        </is>
      </c>
    </row>
    <row r="97">
      <c r="A97" t="n">
        <v>96</v>
      </c>
      <c r="B97" t="inlineStr">
        <is>
          <t>Bathroom</t>
        </is>
      </c>
      <c r="C97" s="2" t="inlineStr">
        <is>
          <t>Air mover (per 24 hour period) -No monitoring</t>
        </is>
      </c>
      <c r="D97" t="inlineStr">
        <is>
          <t>EA</t>
        </is>
      </c>
      <c r="E97" t="n">
        <v>12</v>
      </c>
      <c r="F97" s="3" t="n">
        <v>25.94</v>
      </c>
      <c r="G97" s="3" t="n">
        <v>311.28</v>
      </c>
      <c r="H97" s="3" t="n">
        <v>0</v>
      </c>
      <c r="I97" s="3" t="n">
        <v>311.28</v>
      </c>
      <c r="K97" s="3" t="n">
        <v>311.28</v>
      </c>
      <c r="L97" s="3" t="n">
        <v>311.28</v>
      </c>
      <c r="M97" s="3" t="n">
        <v>311.28</v>
      </c>
      <c r="N97" t="inlineStr">
        <is>
          <t>✓ Match</t>
        </is>
      </c>
    </row>
    <row r="98">
      <c r="A98" t="n">
        <v>97</v>
      </c>
      <c r="B98" t="inlineStr">
        <is>
          <t>Bathroom</t>
        </is>
      </c>
      <c r="C98" s="2" t="inlineStr">
        <is>
          <t>HEPA Vacuuming -hourly charge</t>
        </is>
      </c>
      <c r="D98" t="inlineStr">
        <is>
          <t>HR</t>
        </is>
      </c>
      <c r="E98" t="n">
        <v>1</v>
      </c>
      <c r="F98" s="3" t="n">
        <v>82.14</v>
      </c>
      <c r="G98" s="3" t="n">
        <v>82.14</v>
      </c>
      <c r="H98" s="3" t="n">
        <v>0</v>
      </c>
      <c r="I98" s="3" t="n">
        <v>82.14</v>
      </c>
      <c r="K98" s="3" t="n">
        <v>82.14</v>
      </c>
      <c r="L98" s="3" t="n">
        <v>82.14</v>
      </c>
      <c r="M98" s="3" t="n">
        <v>82.14</v>
      </c>
      <c r="N98" t="inlineStr">
        <is>
          <t>✓ Match</t>
        </is>
      </c>
    </row>
    <row r="99">
      <c r="A99" t="n">
        <v>98</v>
      </c>
      <c r="B99" s="4" t="inlineStr">
        <is>
          <t>General Items</t>
        </is>
      </c>
      <c r="C99" s="2" t="inlineStr">
        <is>
          <t>Emergency service call -atler business hours</t>
        </is>
      </c>
      <c r="D99" t="inlineStr">
        <is>
          <t>EA</t>
        </is>
      </c>
      <c r="E99" t="n">
        <v>1</v>
      </c>
      <c r="F99" s="3" t="n">
        <v>328.12</v>
      </c>
      <c r="G99" s="3" t="n">
        <v>328.12</v>
      </c>
      <c r="H99" s="3" t="n">
        <v>0</v>
      </c>
      <c r="I99" s="3" t="n">
        <v>328.12</v>
      </c>
      <c r="K99" s="3" t="n">
        <v>328.12</v>
      </c>
      <c r="L99" s="3" t="n">
        <v>328.12</v>
      </c>
      <c r="M99" s="3" t="n">
        <v>328.12</v>
      </c>
      <c r="N99" t="inlineStr">
        <is>
          <t>✓ Match</t>
        </is>
      </c>
    </row>
    <row r="100">
      <c r="A100" t="n">
        <v>99</v>
      </c>
      <c r="B100" s="4" t="inlineStr">
        <is>
          <t>General Items</t>
        </is>
      </c>
      <c r="C100" s="2" t="inlineStr">
        <is>
          <t>Personal protective gloves -Disposable (per pair)</t>
        </is>
      </c>
      <c r="D100" t="inlineStr">
        <is>
          <t>EA</t>
        </is>
      </c>
      <c r="E100" t="n">
        <v>40</v>
      </c>
      <c r="F100" s="3" t="n">
        <v>0.44</v>
      </c>
      <c r="G100" s="3" t="n">
        <v>17.6</v>
      </c>
      <c r="H100" s="3" t="n">
        <v>1.06</v>
      </c>
      <c r="I100" s="3" t="n">
        <v>18.66</v>
      </c>
      <c r="K100" s="3" t="n">
        <v>18.66</v>
      </c>
      <c r="L100" s="3" t="n">
        <v>18.66</v>
      </c>
      <c r="M100" s="3" t="n">
        <v>18.66</v>
      </c>
      <c r="N100" t="inlineStr">
        <is>
          <t>✓ Match</t>
        </is>
      </c>
    </row>
    <row r="101">
      <c r="A101" t="n">
        <v>100</v>
      </c>
      <c r="B101" s="4" t="inlineStr">
        <is>
          <t>General Items</t>
        </is>
      </c>
      <c r="C101" s="2" t="inlineStr">
        <is>
          <t>Personal protective mask (N-95)</t>
        </is>
      </c>
      <c r="D101" t="inlineStr">
        <is>
          <t>EA</t>
        </is>
      </c>
      <c r="E101" t="n">
        <v>40</v>
      </c>
      <c r="F101" s="3" t="n">
        <v>1.57</v>
      </c>
      <c r="G101" s="3" t="n">
        <v>62.8</v>
      </c>
      <c r="H101" s="3" t="n">
        <v>3.77</v>
      </c>
      <c r="I101" s="3" t="n">
        <v>66.57000000000001</v>
      </c>
      <c r="K101" s="3" t="n">
        <v>66.56999999999999</v>
      </c>
      <c r="L101" s="3" t="n">
        <v>66.57000000000001</v>
      </c>
      <c r="M101" s="3" t="n">
        <v>66.56999999999999</v>
      </c>
      <c r="N101" t="inlineStr">
        <is>
          <t>✓ Match</t>
        </is>
      </c>
    </row>
    <row r="102">
      <c r="A102" t="n">
        <v>101</v>
      </c>
      <c r="B102" s="4" t="inlineStr">
        <is>
          <t>General Items</t>
        </is>
      </c>
      <c r="C102" s="2" t="inlineStr">
        <is>
          <t>Equip. setup, take down &amp; monitoring -after hrs</t>
        </is>
      </c>
      <c r="D102" t="inlineStr">
        <is>
          <t>HR</t>
        </is>
      </c>
      <c r="E102" t="n">
        <v>16.5</v>
      </c>
      <c r="F102" s="3" t="n">
        <v>118.4</v>
      </c>
      <c r="G102" s="3" t="n">
        <v>1953.6</v>
      </c>
      <c r="H102" s="3" t="n">
        <v>0</v>
      </c>
      <c r="I102" s="3" t="n">
        <v>1953.6</v>
      </c>
      <c r="K102" s="3" t="n">
        <v>1953.6</v>
      </c>
      <c r="L102" s="3" t="n">
        <v>1953.6</v>
      </c>
      <c r="M102" s="3" t="n">
        <v>1953.6</v>
      </c>
      <c r="N102" t="inlineStr">
        <is>
          <t>✓ Match</t>
        </is>
      </c>
    </row>
    <row r="103">
      <c r="A103" t="n">
        <v>102</v>
      </c>
      <c r="B103" s="4" t="inlineStr">
        <is>
          <t>General Items</t>
        </is>
      </c>
      <c r="C103" s="2" t="inlineStr">
        <is>
          <t>Equipment decontamination charge -per piece of equipment</t>
        </is>
      </c>
      <c r="D103" t="inlineStr">
        <is>
          <t>EA</t>
        </is>
      </c>
      <c r="E103" t="n">
        <v>46</v>
      </c>
      <c r="F103" s="3" t="n">
        <v>46.25</v>
      </c>
      <c r="G103" s="3" t="n">
        <v>2127.5</v>
      </c>
      <c r="H103" s="3" t="n">
        <v>18.82</v>
      </c>
      <c r="I103" s="3" t="n">
        <v>2146.32</v>
      </c>
      <c r="K103" s="3" t="n">
        <v>2146.32</v>
      </c>
      <c r="L103" s="3" t="n">
        <v>2146.32</v>
      </c>
      <c r="M103" s="3" t="n">
        <v>2146.32</v>
      </c>
      <c r="N103" t="inlineStr">
        <is>
          <t>✓ Match</t>
        </is>
      </c>
    </row>
    <row r="104">
      <c r="A104" t="n">
        <v>103</v>
      </c>
      <c r="B104" s="4" t="inlineStr">
        <is>
          <t>General Items</t>
        </is>
      </c>
      <c r="C104" s="2" t="inlineStr">
        <is>
          <t>Laundry -wash/dry/fold -per pound -Full service</t>
        </is>
      </c>
      <c r="D104" t="inlineStr">
        <is>
          <t>LB</t>
        </is>
      </c>
      <c r="E104" t="n">
        <v>200</v>
      </c>
      <c r="F104" s="3" t="n">
        <v>5.17</v>
      </c>
      <c r="G104" s="3" t="n">
        <v>1034</v>
      </c>
      <c r="H104" s="3" t="n">
        <v>0</v>
      </c>
      <c r="I104" s="3" t="n">
        <v>1034</v>
      </c>
      <c r="K104" s="3" t="n">
        <v>1034</v>
      </c>
      <c r="L104" s="3" t="n">
        <v>1034</v>
      </c>
      <c r="M104" s="3" t="n">
        <v>1034</v>
      </c>
      <c r="N104" t="inlineStr">
        <is>
          <t>✓ Match</t>
        </is>
      </c>
    </row>
    <row r="105">
      <c r="A105" t="n">
        <v>104</v>
      </c>
      <c r="B105" s="4" t="inlineStr">
        <is>
          <t>General Items</t>
        </is>
      </c>
      <c r="C105" s="2" t="inlineStr">
        <is>
          <t>Tandem axle dump trailer -per load -including dump fees</t>
        </is>
      </c>
      <c r="E105" t="n">
        <v>1</v>
      </c>
      <c r="F105" s="3" t="n">
        <v>273.43</v>
      </c>
      <c r="G105" s="3" t="n">
        <v>273.43</v>
      </c>
      <c r="H105" s="3" t="n">
        <v>0</v>
      </c>
      <c r="I105" s="3" t="n">
        <v>273.43</v>
      </c>
      <c r="K105" s="3" t="n">
        <v>273.43</v>
      </c>
      <c r="L105" s="3" t="n">
        <v>273.43</v>
      </c>
      <c r="M105" s="3" t="n">
        <v>273.43</v>
      </c>
      <c r="N105" t="inlineStr">
        <is>
          <t>✓ Match</t>
        </is>
      </c>
    </row>
    <row r="107">
      <c r="A107" s="5" t="inlineStr">
        <is>
          <t>TOTALS</t>
        </is>
      </c>
      <c r="G107" s="6" t="n">
        <v>26869.52989999999</v>
      </c>
      <c r="H107" s="6" t="n">
        <v>53.30999999999999</v>
      </c>
      <c r="I107" s="6" t="n">
        <v>26922.8399</v>
      </c>
      <c r="K107" s="6" t="n">
        <v>25738.46</v>
      </c>
      <c r="L107" s="6" t="n">
        <v>26922.8399</v>
      </c>
      <c r="M107" s="6" t="n">
        <v>26922.87</v>
      </c>
    </row>
    <row r="110">
      <c r="B110" s="7" t="inlineStr">
        <is>
          <t>✓</t>
        </is>
      </c>
      <c r="C110" s="8" t="inlineStr">
        <is>
          <t>COVERAGE SUMMARY</t>
        </is>
      </c>
    </row>
    <row r="111">
      <c r="C111" s="9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112">
      <c r="D112" s="10" t="inlineStr">
        <is>
          <t>Auto-Detected</t>
        </is>
      </c>
      <c r="E112" s="10" t="inlineStr">
        <is>
          <t>Calculated</t>
        </is>
      </c>
      <c r="F112" s="10" t="inlineStr">
        <is>
          <t>PDF Scraped</t>
        </is>
      </c>
      <c r="G112" s="10" t="inlineStr">
        <is>
          <t>Status</t>
        </is>
      </c>
    </row>
    <row r="113">
      <c r="C113" s="11" t="inlineStr">
        <is>
          <t>ALL COVERAGES (AGGREGATE CHECK)</t>
        </is>
      </c>
    </row>
    <row r="114">
      <c r="C114" t="inlineStr">
        <is>
          <t>Line Item Total (All Coverages)</t>
        </is>
      </c>
      <c r="D114" s="3" t="n">
        <v>26869.56</v>
      </c>
      <c r="E114" s="3" t="n">
        <v>26869.56</v>
      </c>
      <c r="G114" s="12" t="inlineStr">
        <is>
          <t>✓ Match</t>
        </is>
      </c>
    </row>
    <row r="115">
      <c r="C115" t="inlineStr">
        <is>
          <t>RCV / Grand Total (All Coverages)</t>
        </is>
      </c>
      <c r="D115" s="3" t="n">
        <v>26922.87</v>
      </c>
      <c r="E115" s="3" t="n">
        <v>26922.87</v>
      </c>
      <c r="G115" s="12" t="inlineStr">
        <is>
          <t>✓ Match</t>
        </is>
      </c>
    </row>
    <row r="117">
      <c r="C117" s="13" t="inlineStr">
        <is>
          <t>Summary for Dwelling</t>
        </is>
      </c>
    </row>
    <row r="118">
      <c r="C118" s="5" t="inlineStr">
        <is>
          <t>Line Item Total</t>
        </is>
      </c>
      <c r="D118" s="14" t="n">
        <v>25835.56</v>
      </c>
      <c r="F118" s="15" t="n">
        <v>25835.56</v>
      </c>
      <c r="G118" s="16" t="inlineStr">
        <is>
          <t>✓ PDF match</t>
        </is>
      </c>
    </row>
    <row r="119">
      <c r="C119" t="inlineStr">
        <is>
          <t>Material Sales Tax</t>
        </is>
      </c>
      <c r="D119" s="17" t="n">
        <v>53.31</v>
      </c>
      <c r="F119" s="18" t="n">
        <v>53.31</v>
      </c>
      <c r="G119" s="16" t="inlineStr">
        <is>
          <t>✓ PDF match</t>
        </is>
      </c>
    </row>
    <row r="120">
      <c r="C120" s="5" t="inlineStr">
        <is>
          <t>Replacement Cost Value</t>
        </is>
      </c>
      <c r="D120" s="14" t="n">
        <v>25888.87</v>
      </c>
      <c r="F120" s="15" t="n">
        <v>25888.87</v>
      </c>
      <c r="G120" s="16" t="inlineStr">
        <is>
          <t>✓ PDF match</t>
        </is>
      </c>
    </row>
    <row r="121">
      <c r="C121" s="5" t="inlineStr">
        <is>
          <t>Net Claim</t>
        </is>
      </c>
      <c r="D121" s="14" t="n">
        <v>25888.87</v>
      </c>
      <c r="F121" s="15" t="n">
        <v>25888.87</v>
      </c>
      <c r="G121" s="16" t="inlineStr">
        <is>
          <t>✓ PDF match</t>
        </is>
      </c>
    </row>
    <row r="124">
      <c r="C124" s="19" t="inlineStr">
        <is>
          <t>SUMMARY FOR DWELLING - Standardized Labels</t>
        </is>
      </c>
    </row>
    <row r="125">
      <c r="C125" s="9" t="inlineStr">
        <is>
          <t>Ambiguous labels (e.g., "RCV") have been standardized to explicit names like "Total w/Tax+O&amp;P" for clarity.</t>
        </is>
      </c>
    </row>
    <row r="126">
      <c r="C126" t="inlineStr">
        <is>
          <t>Line Item Total (qty*total unit cost only)</t>
        </is>
      </c>
      <c r="D126" s="18" t="n">
        <v>25835.56</v>
      </c>
      <c r="F126" s="18" t="n">
        <v>25835.56</v>
      </c>
      <c r="G126" s="16" t="inlineStr">
        <is>
          <t>✓ PDF match</t>
        </is>
      </c>
    </row>
    <row r="127">
      <c r="C127" t="inlineStr">
        <is>
          <t>Total Tax</t>
        </is>
      </c>
      <c r="D127" s="18" t="n">
        <v>53.31</v>
      </c>
      <c r="G127" s="20" t="inlineStr">
        <is>
          <t>Info</t>
        </is>
      </c>
    </row>
    <row r="128">
      <c r="C128" t="inlineStr">
        <is>
          <t>Line Item Total + Tax</t>
        </is>
      </c>
      <c r="D128" s="18" t="n">
        <v>25888.87</v>
      </c>
      <c r="G128" s="20" t="inlineStr">
        <is>
          <t>Info</t>
        </is>
      </c>
    </row>
    <row r="130">
      <c r="C130" t="inlineStr">
        <is>
          <t>Total w/Tax</t>
        </is>
      </c>
      <c r="D130" s="18" t="n">
        <v>25888.87</v>
      </c>
      <c r="F130" s="18" t="n">
        <v>25888.87</v>
      </c>
      <c r="G130" s="16" t="inlineStr">
        <is>
          <t>✓ PDF match</t>
        </is>
      </c>
    </row>
    <row r="133">
      <c r="C133" s="13" t="inlineStr">
        <is>
          <t>Summary for Contents</t>
        </is>
      </c>
    </row>
    <row r="134">
      <c r="C134" s="5" t="inlineStr">
        <is>
          <t>Line Item Total</t>
        </is>
      </c>
      <c r="D134" s="14" t="n">
        <v>1034</v>
      </c>
      <c r="F134" s="15" t="n">
        <v>1034</v>
      </c>
      <c r="G134" s="16" t="inlineStr">
        <is>
          <t>✓ PDF match</t>
        </is>
      </c>
    </row>
    <row r="135">
      <c r="C135" s="5" t="inlineStr">
        <is>
          <t>Replacement Cost Value</t>
        </is>
      </c>
      <c r="D135" s="14" t="n">
        <v>1034</v>
      </c>
      <c r="F135" s="15" t="n">
        <v>1034</v>
      </c>
      <c r="G135" s="16" t="inlineStr">
        <is>
          <t>✓ PDF match</t>
        </is>
      </c>
    </row>
    <row r="136">
      <c r="C136" s="5" t="inlineStr">
        <is>
          <t>Net Claim</t>
        </is>
      </c>
      <c r="D136" s="14" t="n">
        <v>1034</v>
      </c>
      <c r="F136" s="15" t="n">
        <v>1034</v>
      </c>
      <c r="G136" s="16" t="inlineStr">
        <is>
          <t>✓ PDF match</t>
        </is>
      </c>
    </row>
    <row r="139">
      <c r="C139" s="19" t="inlineStr">
        <is>
          <t>SUMMARY FOR CONTENTS - Standardized Labels</t>
        </is>
      </c>
    </row>
    <row r="140">
      <c r="C140" s="9" t="inlineStr">
        <is>
          <t>Ambiguous labels (e.g., "RCV") have been standardized to explicit names like "Total w/Tax+O&amp;P" for clarity.</t>
        </is>
      </c>
    </row>
    <row r="141">
      <c r="C141" t="inlineStr">
        <is>
          <t>Line Item Total (qty*total unit cost only)</t>
        </is>
      </c>
      <c r="D141" s="18" t="n">
        <v>1034</v>
      </c>
      <c r="F141" s="18" t="n">
        <v>1034</v>
      </c>
      <c r="G141" s="16" t="inlineStr">
        <is>
          <t>✓ PDF match</t>
        </is>
      </c>
    </row>
    <row r="142">
      <c r="C142" t="inlineStr">
        <is>
          <t>Total</t>
        </is>
      </c>
      <c r="D142" s="18" t="n">
        <v>1034</v>
      </c>
      <c r="F142" s="18" t="n">
        <v>1034</v>
      </c>
      <c r="G142" s="16" t="inlineStr">
        <is>
          <t>✓ PDF match</t>
        </is>
      </c>
    </row>
  </sheetData>
  <conditionalFormatting sqref="N2:N105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92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21.8" customWidth="1" min="6" max="6"/>
    <col width="21.8" customWidth="1" min="7" max="7"/>
    <col width="10.8" customWidth="1" min="8" max="8"/>
    <col width="21.8" customWidth="1" min="9" max="9"/>
    <col width="21.8" customWidth="1" min="10" max="10"/>
    <col width="21.8" customWidth="1" min="11" max="11"/>
    <col width="14" customWidth="1" min="12" max="12"/>
  </cols>
  <sheetData>
    <row r="1">
      <c r="A1" s="5" t="inlineStr">
        <is>
          <t>Desc</t>
        </is>
      </c>
      <c r="B1" s="5" t="inlineStr">
        <is>
          <t>UOM</t>
        </is>
      </c>
      <c r="C1" s="5" t="inlineStr">
        <is>
          <t>QTY</t>
        </is>
      </c>
      <c r="D1" s="5" t="inlineStr">
        <is>
          <t>Total Unit Cost</t>
        </is>
      </c>
      <c r="E1" s="5" t="inlineStr">
        <is>
          <t>Total</t>
        </is>
      </c>
      <c r="F1" s="5" t="inlineStr">
        <is>
          <t>Tax</t>
        </is>
      </c>
      <c r="G1" s="5" t="inlineStr">
        <is>
          <t>Total w/Tax</t>
        </is>
      </c>
      <c r="H1" s="5" t="inlineStr">
        <is>
          <t>Age/Life</t>
        </is>
      </c>
      <c r="I1" s="5" t="inlineStr">
        <is>
          <t>ACV</t>
        </is>
      </c>
      <c r="J1" s="5" t="inlineStr">
        <is>
          <t>Verify Final</t>
        </is>
      </c>
      <c r="K1" s="5" t="inlineStr">
        <is>
          <t>PDF Total</t>
        </is>
      </c>
      <c r="L1" s="5" t="inlineStr">
        <is>
          <t>Verify Status</t>
        </is>
      </c>
    </row>
    <row r="3">
      <c r="A3" t="inlineStr">
        <is>
          <t>Add on to tear out mottar bed for tile</t>
        </is>
      </c>
      <c r="B3" t="inlineStr">
        <is>
          <t>SF</t>
        </is>
      </c>
      <c r="C3" t="n">
        <v>62.5</v>
      </c>
      <c r="D3" s="17" t="n">
        <v>2.53</v>
      </c>
      <c r="E3" s="17" t="n">
        <v>158.125</v>
      </c>
      <c r="F3" s="17" t="n">
        <v>0</v>
      </c>
      <c r="G3" s="17" t="n">
        <v>158.125</v>
      </c>
      <c r="I3" s="17" t="n">
        <v>158.13</v>
      </c>
      <c r="J3" s="17" t="n">
        <v>158.125</v>
      </c>
      <c r="K3" s="17" t="n">
        <v>158.13</v>
      </c>
      <c r="L3" t="inlineStr">
        <is>
          <t>✓ Match</t>
        </is>
      </c>
    </row>
    <row r="4">
      <c r="A4" t="inlineStr">
        <is>
          <t>Air mover (per 24 hour period) -No monitoring</t>
        </is>
      </c>
      <c r="B4" t="inlineStr">
        <is>
          <t>EA</t>
        </is>
      </c>
      <c r="C4" t="n">
        <v>210</v>
      </c>
      <c r="D4" s="17" t="n">
        <v>25.94</v>
      </c>
      <c r="E4" s="17" t="n">
        <v>5447.400000000001</v>
      </c>
      <c r="F4" s="17" t="n">
        <v>0</v>
      </c>
      <c r="G4" s="17" t="n">
        <v>5447.400000000001</v>
      </c>
      <c r="I4" s="17" t="n">
        <v>4980.479999999999</v>
      </c>
      <c r="J4" s="17" t="n">
        <v>5447.400000000001</v>
      </c>
      <c r="K4" s="17" t="n">
        <v>5447.399999999999</v>
      </c>
      <c r="L4" t="inlineStr">
        <is>
          <t>✓ Match</t>
        </is>
      </c>
    </row>
    <row r="5">
      <c r="A5" t="inlineStr">
        <is>
          <t>Air mover (per 24 hour period)-No monitoring</t>
        </is>
      </c>
      <c r="B5" t="inlineStr">
        <is>
          <t>EA</t>
        </is>
      </c>
      <c r="C5" t="n">
        <v>12</v>
      </c>
      <c r="D5" s="17" t="n">
        <v>25.94</v>
      </c>
      <c r="E5" s="17" t="n">
        <v>311.28</v>
      </c>
      <c r="F5" s="17" t="n">
        <v>0</v>
      </c>
      <c r="G5" s="17" t="n">
        <v>311.28</v>
      </c>
      <c r="I5" s="17" t="n">
        <v>311.28</v>
      </c>
      <c r="J5" s="17" t="n">
        <v>311.28</v>
      </c>
      <c r="K5" s="17" t="n">
        <v>311.28</v>
      </c>
      <c r="L5" t="inlineStr">
        <is>
          <t>✓ Match</t>
        </is>
      </c>
    </row>
    <row r="6">
      <c r="A6" t="inlineStr">
        <is>
          <t>Air mover axial fan-up to 1/2 (per 24 hr period)-No monit.</t>
        </is>
      </c>
      <c r="B6" t="inlineStr">
        <is>
          <t>EA</t>
        </is>
      </c>
      <c r="C6" t="n">
        <v>18</v>
      </c>
      <c r="D6" s="17" t="n">
        <v>30.26</v>
      </c>
      <c r="E6" s="17" t="n">
        <v>544.6800000000001</v>
      </c>
      <c r="F6" s="17" t="n">
        <v>0</v>
      </c>
      <c r="G6" s="17" t="n">
        <v>544.6800000000001</v>
      </c>
      <c r="I6" s="17" t="n">
        <v>544.6800000000001</v>
      </c>
      <c r="J6" s="17" t="n">
        <v>544.6800000000001</v>
      </c>
      <c r="K6" s="17" t="n">
        <v>544.6800000000001</v>
      </c>
      <c r="L6" t="inlineStr">
        <is>
          <t>✓ Match</t>
        </is>
      </c>
    </row>
    <row r="7">
      <c r="A7" t="inlineStr">
        <is>
          <t>Apply anti-microbial agent to more than the floor</t>
        </is>
      </c>
      <c r="B7" t="inlineStr">
        <is>
          <t>SF</t>
        </is>
      </c>
      <c r="C7" t="n">
        <v>233.86</v>
      </c>
      <c r="D7" s="17" t="n">
        <v>0.39</v>
      </c>
      <c r="E7" s="17" t="n">
        <v>91.20540000000001</v>
      </c>
      <c r="F7" s="17" t="n">
        <v>0.84</v>
      </c>
      <c r="G7" s="17" t="n">
        <v>92.04540000000001</v>
      </c>
      <c r="I7" s="17" t="n">
        <v>92.05000000000001</v>
      </c>
      <c r="J7" s="17" t="n">
        <v>92.04540000000001</v>
      </c>
      <c r="K7" s="17" t="n">
        <v>92.05000000000001</v>
      </c>
      <c r="L7" t="inlineStr">
        <is>
          <t>✓ Match</t>
        </is>
      </c>
    </row>
    <row r="8">
      <c r="A8" t="inlineStr">
        <is>
          <t>Apply anti-microbial agent to more than the floor -after hours</t>
        </is>
      </c>
      <c r="B8" t="inlineStr">
        <is>
          <t>SF</t>
        </is>
      </c>
      <c r="C8" t="n">
        <v>1327.83</v>
      </c>
      <c r="D8" s="17" t="n">
        <v>0.55</v>
      </c>
      <c r="E8" s="17" t="n">
        <v>730.3065</v>
      </c>
      <c r="F8" s="17" t="n">
        <v>4.78</v>
      </c>
      <c r="G8" s="17" t="n">
        <v>735.0865</v>
      </c>
      <c r="I8" s="17" t="n">
        <v>735.0899999999999</v>
      </c>
      <c r="J8" s="17" t="n">
        <v>735.0865</v>
      </c>
      <c r="K8" s="17" t="n">
        <v>735.0899999999999</v>
      </c>
      <c r="L8" t="inlineStr">
        <is>
          <t>✓ Match</t>
        </is>
      </c>
    </row>
    <row r="9">
      <c r="A9" t="inlineStr">
        <is>
          <t>Apply anti-microbial agent to more than the tloor -af1:er hours</t>
        </is>
      </c>
      <c r="B9" t="inlineStr">
        <is>
          <t>SF</t>
        </is>
      </c>
      <c r="C9" t="n">
        <v>160.6</v>
      </c>
      <c r="D9" s="17" t="n">
        <v>0.55</v>
      </c>
      <c r="E9" s="17" t="n">
        <v>88.33</v>
      </c>
      <c r="F9" s="17" t="n">
        <v>0.58</v>
      </c>
      <c r="G9" s="17" t="n">
        <v>88.91</v>
      </c>
      <c r="I9" s="17" t="n">
        <v>0</v>
      </c>
      <c r="J9" s="17" t="n">
        <v>88.91</v>
      </c>
      <c r="K9" s="17" t="n">
        <v>88.91</v>
      </c>
      <c r="L9" t="inlineStr">
        <is>
          <t>✓ Match</t>
        </is>
      </c>
    </row>
    <row r="10">
      <c r="A10" t="inlineStr">
        <is>
          <t>Apply anti-microbial agent to part of the floor</t>
        </is>
      </c>
      <c r="B10" t="inlineStr">
        <is>
          <t>SF</t>
        </is>
      </c>
      <c r="C10" t="n">
        <v>48.64</v>
      </c>
      <c r="D10" s="17" t="n">
        <v>0.39</v>
      </c>
      <c r="E10" s="17" t="n">
        <v>18.9696</v>
      </c>
      <c r="F10" s="17" t="n">
        <v>0.18</v>
      </c>
      <c r="G10" s="17" t="n">
        <v>19.1496</v>
      </c>
      <c r="I10" s="17" t="n">
        <v>19.15</v>
      </c>
      <c r="J10" s="17" t="n">
        <v>19.1496</v>
      </c>
      <c r="K10" s="17" t="n">
        <v>19.15</v>
      </c>
      <c r="L10" t="inlineStr">
        <is>
          <t>✓ Match</t>
        </is>
      </c>
    </row>
    <row r="11">
      <c r="A11" t="inlineStr">
        <is>
          <t>Apply anti-microbial agent to the floor</t>
        </is>
      </c>
      <c r="B11" t="inlineStr">
        <is>
          <t>SF</t>
        </is>
      </c>
      <c r="C11" t="n">
        <v>28.77</v>
      </c>
      <c r="D11" s="17" t="n">
        <v>0.39</v>
      </c>
      <c r="E11" s="17" t="n">
        <v>11.2203</v>
      </c>
      <c r="F11" s="17" t="n">
        <v>0.1</v>
      </c>
      <c r="G11" s="17" t="n">
        <v>11.3203</v>
      </c>
      <c r="I11" s="17" t="n">
        <v>11.32</v>
      </c>
      <c r="J11" s="17" t="n">
        <v>11.3203</v>
      </c>
      <c r="K11" s="17" t="n">
        <v>11.32</v>
      </c>
      <c r="L11" t="inlineStr">
        <is>
          <t>✓ Match</t>
        </is>
      </c>
    </row>
    <row r="12">
      <c r="A12" t="inlineStr">
        <is>
          <t>Apply anti-microbial agent to the floor -after hours</t>
        </is>
      </c>
      <c r="B12" t="inlineStr">
        <is>
          <t>SF</t>
        </is>
      </c>
      <c r="C12" t="n">
        <v>68.51000000000001</v>
      </c>
      <c r="D12" s="17" t="n">
        <v>0.55</v>
      </c>
      <c r="E12" s="17" t="n">
        <v>37.68050000000001</v>
      </c>
      <c r="F12" s="17" t="n">
        <v>0.25</v>
      </c>
      <c r="G12" s="17" t="n">
        <v>37.93050000000001</v>
      </c>
      <c r="I12" s="17" t="n">
        <v>37.93</v>
      </c>
      <c r="J12" s="17" t="n">
        <v>37.93050000000001</v>
      </c>
      <c r="K12" s="17" t="n">
        <v>37.93</v>
      </c>
      <c r="L12" t="inlineStr">
        <is>
          <t>✓ Match</t>
        </is>
      </c>
    </row>
    <row r="13">
      <c r="A13" t="inlineStr">
        <is>
          <t>Apply anti-microbial agent to the surface area</t>
        </is>
      </c>
      <c r="B13" t="inlineStr">
        <is>
          <t>SF</t>
        </is>
      </c>
      <c r="C13" t="n">
        <v>295.28</v>
      </c>
      <c r="D13" s="17" t="n">
        <v>0.39</v>
      </c>
      <c r="E13" s="17" t="n">
        <v>115.1592</v>
      </c>
      <c r="F13" s="17" t="n">
        <v>1.06</v>
      </c>
      <c r="G13" s="17" t="n">
        <v>116.2192</v>
      </c>
      <c r="I13" s="17" t="n">
        <v>116.22</v>
      </c>
      <c r="J13" s="17" t="n">
        <v>116.2192</v>
      </c>
      <c r="K13" s="17" t="n">
        <v>116.22</v>
      </c>
      <c r="L13" t="inlineStr">
        <is>
          <t>✓ Match</t>
        </is>
      </c>
    </row>
    <row r="14">
      <c r="A14" t="inlineStr">
        <is>
          <t>Apply anti-microbial agent to the ±1oor</t>
        </is>
      </c>
      <c r="B14" t="inlineStr">
        <is>
          <t>SF</t>
        </is>
      </c>
      <c r="C14" t="n">
        <v>126.41</v>
      </c>
      <c r="D14" s="17" t="n">
        <v>0.39</v>
      </c>
      <c r="E14" s="17" t="n">
        <v>49.2999</v>
      </c>
      <c r="F14" s="17" t="n">
        <v>0.45</v>
      </c>
      <c r="G14" s="17" t="n">
        <v>49.7499</v>
      </c>
      <c r="I14" s="17" t="n">
        <v>49.75</v>
      </c>
      <c r="J14" s="17" t="n">
        <v>49.7499</v>
      </c>
      <c r="K14" s="17" t="n">
        <v>49.75</v>
      </c>
      <c r="L14" t="inlineStr">
        <is>
          <t>✓ Match</t>
        </is>
      </c>
    </row>
    <row r="15">
      <c r="A15" t="inlineStr">
        <is>
          <t>Clean floor -Heavy</t>
        </is>
      </c>
      <c r="B15" t="inlineStr">
        <is>
          <t>SF</t>
        </is>
      </c>
      <c r="C15" t="n">
        <v>967.29</v>
      </c>
      <c r="D15" s="17" t="n">
        <v>0.96</v>
      </c>
      <c r="E15" s="17" t="n">
        <v>928.5984</v>
      </c>
      <c r="F15" s="17" t="n">
        <v>0.5800000000000001</v>
      </c>
      <c r="G15" s="17" t="n">
        <v>929.1784</v>
      </c>
      <c r="I15" s="17" t="n">
        <v>791.24</v>
      </c>
      <c r="J15" s="17" t="n">
        <v>929.1784</v>
      </c>
      <c r="K15" s="17" t="n">
        <v>929.1800000000001</v>
      </c>
      <c r="L15" t="inlineStr">
        <is>
          <t>✓ Match</t>
        </is>
      </c>
    </row>
    <row r="16">
      <c r="A16" t="inlineStr">
        <is>
          <t>Clean ±1oor -Heavy</t>
        </is>
      </c>
      <c r="B16" t="inlineStr">
        <is>
          <t>SF</t>
        </is>
      </c>
      <c r="C16" t="n">
        <v>126.41</v>
      </c>
      <c r="D16" s="17" t="n">
        <v>0.96</v>
      </c>
      <c r="E16" s="17" t="n">
        <v>121.3536</v>
      </c>
      <c r="F16" s="17" t="n">
        <v>0.08</v>
      </c>
      <c r="G16" s="17" t="n">
        <v>121.4336</v>
      </c>
      <c r="I16" s="17" t="n">
        <v>121.43</v>
      </c>
      <c r="J16" s="17" t="n">
        <v>121.4336</v>
      </c>
      <c r="K16" s="17" t="n">
        <v>121.43</v>
      </c>
      <c r="L16" t="inlineStr">
        <is>
          <t>✓ Match</t>
        </is>
      </c>
    </row>
    <row r="17">
      <c r="A17" t="inlineStr">
        <is>
          <t>Containment Barrier/Airlock/Decon. Chamber-after hours</t>
        </is>
      </c>
      <c r="B17" t="inlineStr">
        <is>
          <t>SF</t>
        </is>
      </c>
      <c r="C17" t="n">
        <v>75</v>
      </c>
      <c r="D17" s="17" t="n">
        <v>1.75</v>
      </c>
      <c r="E17" s="17" t="n">
        <v>131.25</v>
      </c>
      <c r="F17" s="17" t="n">
        <v>0.77</v>
      </c>
      <c r="G17" s="17" t="n">
        <v>132.02</v>
      </c>
      <c r="I17" s="17" t="n">
        <v>132.02</v>
      </c>
      <c r="J17" s="17" t="n">
        <v>132.02</v>
      </c>
      <c r="K17" s="17" t="n">
        <v>132.02</v>
      </c>
      <c r="L17" t="inlineStr">
        <is>
          <t>✓ Match</t>
        </is>
      </c>
    </row>
    <row r="18">
      <c r="A18" t="inlineStr">
        <is>
          <t>Contents -move out then reset</t>
        </is>
      </c>
      <c r="B18" t="inlineStr">
        <is>
          <t>EA</t>
        </is>
      </c>
      <c r="C18" t="n">
        <v>1</v>
      </c>
      <c r="D18" s="17" t="n">
        <v>78.62</v>
      </c>
      <c r="E18" s="17" t="n">
        <v>78.62</v>
      </c>
      <c r="F18" s="17" t="n">
        <v>0</v>
      </c>
      <c r="G18" s="17" t="n">
        <v>78.62</v>
      </c>
      <c r="I18" s="17" t="n">
        <v>78.62</v>
      </c>
      <c r="J18" s="17" t="n">
        <v>78.62</v>
      </c>
      <c r="K18" s="17" t="n">
        <v>78.62</v>
      </c>
      <c r="L18" t="inlineStr">
        <is>
          <t>✓ Match</t>
        </is>
      </c>
    </row>
    <row r="19">
      <c r="A19" t="inlineStr">
        <is>
          <t>Contents -move out then reset -Small room</t>
        </is>
      </c>
      <c r="B19" t="inlineStr">
        <is>
          <t>EA</t>
        </is>
      </c>
      <c r="C19" t="n">
        <v>1</v>
      </c>
      <c r="D19" s="17" t="n">
        <v>59.02</v>
      </c>
      <c r="E19" s="17" t="n">
        <v>59.02</v>
      </c>
      <c r="F19" s="17" t="n">
        <v>0</v>
      </c>
      <c r="G19" s="17" t="n">
        <v>59.02</v>
      </c>
      <c r="I19" s="17" t="n">
        <v>29.51</v>
      </c>
      <c r="J19" s="17" t="n">
        <v>59.02</v>
      </c>
      <c r="K19" s="17" t="n">
        <v>59.02</v>
      </c>
      <c r="L19" t="inlineStr">
        <is>
          <t>✓ Match</t>
        </is>
      </c>
    </row>
    <row r="20">
      <c r="A20" t="inlineStr">
        <is>
          <t>Dehumidifier (per 24 hr period)-up to 69 ppd- No monitor.</t>
        </is>
      </c>
      <c r="B20" t="inlineStr">
        <is>
          <t>EA</t>
        </is>
      </c>
      <c r="C20" t="n">
        <v>6</v>
      </c>
      <c r="D20" s="17" t="n">
        <v>52.52</v>
      </c>
      <c r="E20" s="17" t="n">
        <v>315.12</v>
      </c>
      <c r="F20" s="17" t="n">
        <v>0</v>
      </c>
      <c r="G20" s="17" t="n">
        <v>315.12</v>
      </c>
      <c r="I20" s="17" t="n">
        <v>315.12</v>
      </c>
      <c r="J20" s="17" t="n">
        <v>315.12</v>
      </c>
      <c r="K20" s="17" t="n">
        <v>315.12</v>
      </c>
      <c r="L20" t="inlineStr">
        <is>
          <t>✓ Match</t>
        </is>
      </c>
    </row>
    <row r="21">
      <c r="A21" t="inlineStr">
        <is>
          <t>Dehumidifier (per 24 hr period)-up to 69 ppd-No monitor.</t>
        </is>
      </c>
      <c r="B21" t="inlineStr">
        <is>
          <t>EA</t>
        </is>
      </c>
      <c r="C21" t="n">
        <v>36</v>
      </c>
      <c r="D21" s="17" t="n">
        <v>52.52</v>
      </c>
      <c r="E21" s="17" t="n">
        <v>1890.72</v>
      </c>
      <c r="F21" s="17" t="n">
        <v>0</v>
      </c>
      <c r="G21" s="17" t="n">
        <v>1890.72</v>
      </c>
      <c r="I21" s="17" t="n">
        <v>1575.6</v>
      </c>
      <c r="J21" s="17" t="n">
        <v>1890.72</v>
      </c>
      <c r="K21" s="17" t="n">
        <v>1890.72</v>
      </c>
      <c r="L21" t="inlineStr">
        <is>
          <t>✓ Match</t>
        </is>
      </c>
    </row>
    <row r="22">
      <c r="A22" t="inlineStr">
        <is>
          <t>Emergency service call -atler business hours</t>
        </is>
      </c>
      <c r="B22" t="inlineStr">
        <is>
          <t>EA</t>
        </is>
      </c>
      <c r="C22" t="n">
        <v>1</v>
      </c>
      <c r="D22" s="17" t="n">
        <v>328.12</v>
      </c>
      <c r="E22" s="17" t="n">
        <v>328.12</v>
      </c>
      <c r="F22" s="17" t="n">
        <v>0</v>
      </c>
      <c r="G22" s="17" t="n">
        <v>328.12</v>
      </c>
      <c r="I22" s="17" t="n">
        <v>328.12</v>
      </c>
      <c r="J22" s="17" t="n">
        <v>328.12</v>
      </c>
      <c r="K22" s="17" t="n">
        <v>328.12</v>
      </c>
      <c r="L22" t="inlineStr">
        <is>
          <t>✓ Match</t>
        </is>
      </c>
    </row>
    <row r="23">
      <c r="A23" t="inlineStr">
        <is>
          <t>Equip. setup, take down &amp; monitoring -after hrs</t>
        </is>
      </c>
      <c r="B23" t="inlineStr">
        <is>
          <t>HR</t>
        </is>
      </c>
      <c r="C23" t="n">
        <v>16.5</v>
      </c>
      <c r="D23" s="17" t="n">
        <v>118.4</v>
      </c>
      <c r="E23" s="17" t="n">
        <v>1953.6</v>
      </c>
      <c r="F23" s="17" t="n">
        <v>0</v>
      </c>
      <c r="G23" s="17" t="n">
        <v>1953.6</v>
      </c>
      <c r="I23" s="17" t="n">
        <v>1953.6</v>
      </c>
      <c r="J23" s="17" t="n">
        <v>1953.6</v>
      </c>
      <c r="K23" s="17" t="n">
        <v>1953.6</v>
      </c>
      <c r="L23" t="inlineStr">
        <is>
          <t>✓ Match</t>
        </is>
      </c>
    </row>
    <row r="24">
      <c r="A24" t="inlineStr">
        <is>
          <t>Equipment decontamination charge -per piece of equipment</t>
        </is>
      </c>
      <c r="B24" t="inlineStr">
        <is>
          <t>EA</t>
        </is>
      </c>
      <c r="C24" t="n">
        <v>46</v>
      </c>
      <c r="D24" s="17" t="n">
        <v>46.25</v>
      </c>
      <c r="E24" s="17" t="n">
        <v>2127.5</v>
      </c>
      <c r="F24" s="17" t="n">
        <v>18.82</v>
      </c>
      <c r="G24" s="17" t="n">
        <v>2146.32</v>
      </c>
      <c r="I24" s="17" t="n">
        <v>2146.32</v>
      </c>
      <c r="J24" s="17" t="n">
        <v>2146.32</v>
      </c>
      <c r="K24" s="17" t="n">
        <v>2146.32</v>
      </c>
      <c r="L24" t="inlineStr">
        <is>
          <t>✓ Match</t>
        </is>
      </c>
    </row>
    <row r="25">
      <c r="A25" t="inlineStr">
        <is>
          <t>Final cleaning -construction -Residential</t>
        </is>
      </c>
      <c r="B25" t="inlineStr">
        <is>
          <t>SF</t>
        </is>
      </c>
      <c r="C25" t="n">
        <v>432.63</v>
      </c>
      <c r="D25" s="17" t="n">
        <v>0.36</v>
      </c>
      <c r="E25" s="17" t="n">
        <v>155.7468</v>
      </c>
      <c r="F25" s="17" t="n">
        <v>0</v>
      </c>
      <c r="G25" s="17" t="n">
        <v>155.7468</v>
      </c>
      <c r="I25" s="17" t="n">
        <v>155.75</v>
      </c>
      <c r="J25" s="17" t="n">
        <v>155.7468</v>
      </c>
      <c r="K25" s="17" t="n">
        <v>155.75</v>
      </c>
      <c r="L25" t="inlineStr">
        <is>
          <t>✓ Match</t>
        </is>
      </c>
    </row>
    <row r="26">
      <c r="A26" t="inlineStr">
        <is>
          <t>HEP A Vacuuming -hourly charge</t>
        </is>
      </c>
      <c r="C26" t="n">
        <v>1</v>
      </c>
      <c r="D26" s="17" t="n">
        <v>82.14</v>
      </c>
      <c r="E26" s="17" t="n">
        <v>82.14</v>
      </c>
      <c r="F26" s="17" t="n">
        <v>0</v>
      </c>
      <c r="G26" s="17" t="n">
        <v>82.14</v>
      </c>
      <c r="I26" s="17" t="n">
        <v>0</v>
      </c>
      <c r="J26" s="17" t="n">
        <v>82.14</v>
      </c>
      <c r="K26" s="17" t="n">
        <v>82.14</v>
      </c>
      <c r="L26" t="inlineStr">
        <is>
          <t>✓ Match</t>
        </is>
      </c>
    </row>
    <row r="27">
      <c r="A27" t="inlineStr">
        <is>
          <t>HEPA Vacuuming -hourly charge</t>
        </is>
      </c>
      <c r="C27" t="n">
        <v>9</v>
      </c>
      <c r="D27" s="17" t="n">
        <v>82.14</v>
      </c>
      <c r="E27" s="17" t="n">
        <v>739.26</v>
      </c>
      <c r="F27" s="17" t="n">
        <v>0</v>
      </c>
      <c r="G27" s="17" t="n">
        <v>739.26</v>
      </c>
      <c r="I27" s="17" t="n">
        <v>739.26</v>
      </c>
      <c r="J27" s="17" t="n">
        <v>739.26</v>
      </c>
      <c r="K27" s="17" t="n">
        <v>739.26</v>
      </c>
      <c r="L27" t="inlineStr">
        <is>
          <t>✓ Match</t>
        </is>
      </c>
    </row>
    <row r="28">
      <c r="A28" t="inlineStr">
        <is>
          <t>Laundry -wash/dry/fold -per pound -Full service</t>
        </is>
      </c>
      <c r="B28" t="inlineStr">
        <is>
          <t>LB</t>
        </is>
      </c>
      <c r="C28" t="n">
        <v>200</v>
      </c>
      <c r="D28" s="17" t="n">
        <v>5.17</v>
      </c>
      <c r="E28" s="17" t="n">
        <v>1034</v>
      </c>
      <c r="F28" s="17" t="n">
        <v>0</v>
      </c>
      <c r="G28" s="17" t="n">
        <v>1034</v>
      </c>
      <c r="I28" s="17" t="n">
        <v>1034</v>
      </c>
      <c r="J28" s="17" t="n">
        <v>1034</v>
      </c>
      <c r="K28" s="17" t="n">
        <v>1034</v>
      </c>
      <c r="L28" t="inlineStr">
        <is>
          <t>✓ Match</t>
        </is>
      </c>
    </row>
    <row r="29">
      <c r="A29" t="inlineStr">
        <is>
          <t>Peel &amp; seal zipper -after hours</t>
        </is>
      </c>
      <c r="B29" t="inlineStr">
        <is>
          <t>EA</t>
        </is>
      </c>
      <c r="C29" t="n">
        <v>2</v>
      </c>
      <c r="D29" s="17" t="n">
        <v>17.7</v>
      </c>
      <c r="E29" s="17" t="n">
        <v>35.4</v>
      </c>
      <c r="F29" s="17" t="n">
        <v>1.2</v>
      </c>
      <c r="G29" s="17" t="n">
        <v>36.6</v>
      </c>
      <c r="I29" s="17" t="n">
        <v>36.6</v>
      </c>
      <c r="J29" s="17" t="n">
        <v>36.6</v>
      </c>
      <c r="K29" s="17" t="n">
        <v>36.6</v>
      </c>
      <c r="L29" t="inlineStr">
        <is>
          <t>✓ Match</t>
        </is>
      </c>
    </row>
    <row r="30">
      <c r="A30" t="inlineStr">
        <is>
          <t>Personal protective gloves -Disposable (per pair)</t>
        </is>
      </c>
      <c r="B30" t="inlineStr">
        <is>
          <t>EA</t>
        </is>
      </c>
      <c r="C30" t="n">
        <v>40</v>
      </c>
      <c r="D30" s="17" t="n">
        <v>0.44</v>
      </c>
      <c r="E30" s="17" t="n">
        <v>17.6</v>
      </c>
      <c r="F30" s="17" t="n">
        <v>1.06</v>
      </c>
      <c r="G30" s="17" t="n">
        <v>18.66</v>
      </c>
      <c r="I30" s="17" t="n">
        <v>18.66</v>
      </c>
      <c r="J30" s="17" t="n">
        <v>18.66</v>
      </c>
      <c r="K30" s="17" t="n">
        <v>18.66</v>
      </c>
      <c r="L30" t="inlineStr">
        <is>
          <t>✓ Match</t>
        </is>
      </c>
    </row>
    <row r="31">
      <c r="A31" t="inlineStr">
        <is>
          <t>Personal protective mask (N-95)</t>
        </is>
      </c>
      <c r="B31" t="inlineStr">
        <is>
          <t>EA</t>
        </is>
      </c>
      <c r="C31" t="n">
        <v>40</v>
      </c>
      <c r="D31" s="17" t="n">
        <v>1.57</v>
      </c>
      <c r="E31" s="17" t="n">
        <v>62.8</v>
      </c>
      <c r="F31" s="17" t="n">
        <v>3.77</v>
      </c>
      <c r="G31" s="17" t="n">
        <v>66.57000000000001</v>
      </c>
      <c r="I31" s="17" t="n">
        <v>66.56999999999999</v>
      </c>
      <c r="J31" s="17" t="n">
        <v>66.57000000000001</v>
      </c>
      <c r="K31" s="17" t="n">
        <v>66.56999999999999</v>
      </c>
      <c r="L31" t="inlineStr">
        <is>
          <t>✓ Match</t>
        </is>
      </c>
    </row>
    <row r="32">
      <c r="A32" t="inlineStr">
        <is>
          <t>Protect -Cover with plastic</t>
        </is>
      </c>
      <c r="B32" t="inlineStr">
        <is>
          <t>SF</t>
        </is>
      </c>
      <c r="C32" t="n">
        <v>225</v>
      </c>
      <c r="D32" s="17" t="n">
        <v>0.4</v>
      </c>
      <c r="E32" s="17" t="n">
        <v>90</v>
      </c>
      <c r="F32" s="17" t="n">
        <v>1.76</v>
      </c>
      <c r="G32" s="17" t="n">
        <v>91.76000000000001</v>
      </c>
      <c r="I32" s="17" t="n">
        <v>81.56</v>
      </c>
      <c r="J32" s="17" t="n">
        <v>91.76000000000001</v>
      </c>
      <c r="K32" s="17" t="n">
        <v>91.76000000000001</v>
      </c>
      <c r="L32" t="inlineStr">
        <is>
          <t>✓ Match</t>
        </is>
      </c>
    </row>
    <row r="33">
      <c r="A33" t="inlineStr">
        <is>
          <t>Protect-Cover with plastic -after hours</t>
        </is>
      </c>
      <c r="B33" t="inlineStr">
        <is>
          <t>SF</t>
        </is>
      </c>
      <c r="C33" t="n">
        <v>25</v>
      </c>
      <c r="D33" s="17" t="n">
        <v>0.53</v>
      </c>
      <c r="E33" s="17" t="n">
        <v>13.25</v>
      </c>
      <c r="F33" s="17" t="n">
        <v>0.2</v>
      </c>
      <c r="G33" s="17" t="n">
        <v>13.45</v>
      </c>
      <c r="I33" s="17" t="n">
        <v>13.45</v>
      </c>
      <c r="J33" s="17" t="n">
        <v>13.45</v>
      </c>
      <c r="K33" s="17" t="n">
        <v>13.45</v>
      </c>
      <c r="L33" t="inlineStr">
        <is>
          <t>✓ Match</t>
        </is>
      </c>
    </row>
    <row r="34">
      <c r="A34" t="inlineStr">
        <is>
          <t>Tandem axle dump trailer -per load -including dump fees</t>
        </is>
      </c>
      <c r="C34" t="n">
        <v>1</v>
      </c>
      <c r="D34" s="17" t="n">
        <v>273.43</v>
      </c>
      <c r="E34" s="17" t="n">
        <v>273.43</v>
      </c>
      <c r="F34" s="17" t="n">
        <v>0</v>
      </c>
      <c r="G34" s="17" t="n">
        <v>273.43</v>
      </c>
      <c r="I34" s="17" t="n">
        <v>273.43</v>
      </c>
      <c r="J34" s="17" t="n">
        <v>273.43</v>
      </c>
      <c r="K34" s="17" t="n">
        <v>273.43</v>
      </c>
      <c r="L34" t="inlineStr">
        <is>
          <t>✓ Match</t>
        </is>
      </c>
    </row>
    <row r="35">
      <c r="A35" t="inlineStr">
        <is>
          <t>Tear out 11011-salv underlayment &amp; bag -after hours</t>
        </is>
      </c>
      <c r="B35" t="inlineStr">
        <is>
          <t>SF</t>
        </is>
      </c>
      <c r="C35" t="n">
        <v>126.41</v>
      </c>
      <c r="D35" s="17" t="n">
        <v>3.35</v>
      </c>
      <c r="E35" s="17" t="n">
        <v>423.4735</v>
      </c>
      <c r="F35" s="17" t="n">
        <v>0.61</v>
      </c>
      <c r="G35" s="17" t="n">
        <v>424.0835</v>
      </c>
      <c r="I35" s="17" t="n">
        <v>424.08</v>
      </c>
      <c r="J35" s="17" t="n">
        <v>424.0835</v>
      </c>
      <c r="K35" s="17" t="n">
        <v>424.08</v>
      </c>
      <c r="L35" t="inlineStr">
        <is>
          <t>✓ Match</t>
        </is>
      </c>
    </row>
    <row r="36">
      <c r="A36" t="inlineStr">
        <is>
          <t>Tear out and bag wet insulation -after hours</t>
        </is>
      </c>
      <c r="B36" t="inlineStr">
        <is>
          <t>SF</t>
        </is>
      </c>
      <c r="C36" t="n">
        <v>319.93</v>
      </c>
      <c r="D36" s="17" t="n">
        <v>1.46</v>
      </c>
      <c r="E36" s="17" t="n">
        <v>467.0978</v>
      </c>
      <c r="F36" s="17" t="n">
        <v>1.15</v>
      </c>
      <c r="G36" s="17" t="n">
        <v>468.2478</v>
      </c>
      <c r="I36" s="17" t="n">
        <v>468.25</v>
      </c>
      <c r="J36" s="17" t="n">
        <v>468.2478</v>
      </c>
      <c r="K36" s="17" t="n">
        <v>468.25</v>
      </c>
      <c r="L36" t="inlineStr">
        <is>
          <t>✓ Match</t>
        </is>
      </c>
    </row>
    <row r="37">
      <c r="A37" t="inlineStr">
        <is>
          <t>Tear out non-salv solid.Ieng. wood tlr &amp; bag -after hrs</t>
        </is>
      </c>
      <c r="B37" t="inlineStr">
        <is>
          <t>SF</t>
        </is>
      </c>
      <c r="C37" t="n">
        <v>245.28</v>
      </c>
      <c r="D37" s="17" t="n">
        <v>7.6</v>
      </c>
      <c r="E37" s="17" t="n">
        <v>1864.128</v>
      </c>
      <c r="F37" s="17" t="n">
        <v>1.18</v>
      </c>
      <c r="G37" s="17" t="n">
        <v>1865.308</v>
      </c>
      <c r="I37" s="17" t="n">
        <v>1865.31</v>
      </c>
      <c r="J37" s="17" t="n">
        <v>1865.308</v>
      </c>
      <c r="K37" s="17" t="n">
        <v>1865.31</v>
      </c>
      <c r="L37" t="inlineStr">
        <is>
          <t>✓ Match</t>
        </is>
      </c>
    </row>
    <row r="38">
      <c r="A38" t="inlineStr">
        <is>
          <t>Tear out non-salv solid/eng. wood fir &amp; bag -after hrs</t>
        </is>
      </c>
      <c r="B38" t="inlineStr">
        <is>
          <t>SF</t>
        </is>
      </c>
      <c r="C38" t="n">
        <v>32.5</v>
      </c>
      <c r="D38" s="17" t="n">
        <v>7.6</v>
      </c>
      <c r="E38" s="17" t="n">
        <v>247</v>
      </c>
      <c r="F38" s="17" t="n">
        <v>0.16</v>
      </c>
      <c r="G38" s="17" t="n">
        <v>247.16</v>
      </c>
      <c r="I38" s="17" t="n">
        <v>247.16</v>
      </c>
      <c r="J38" s="17" t="n">
        <v>247.16</v>
      </c>
      <c r="K38" s="17" t="n">
        <v>247.16</v>
      </c>
      <c r="L38" t="inlineStr">
        <is>
          <t>✓ Match</t>
        </is>
      </c>
    </row>
    <row r="39">
      <c r="A39" t="inlineStr">
        <is>
          <t>Tear out non-salv solid/eng. wood flr &amp; bag -after hrs</t>
        </is>
      </c>
      <c r="B39" t="inlineStr">
        <is>
          <t>SF</t>
        </is>
      </c>
      <c r="C39" t="n">
        <v>126.41</v>
      </c>
      <c r="D39" s="17" t="n">
        <v>7.6</v>
      </c>
      <c r="E39" s="17" t="n">
        <v>960.7159999999999</v>
      </c>
      <c r="F39" s="17" t="n">
        <v>0.61</v>
      </c>
      <c r="G39" s="17" t="n">
        <v>961.3259999999999</v>
      </c>
      <c r="I39" s="17" t="n">
        <v>961.33</v>
      </c>
      <c r="J39" s="17" t="n">
        <v>961.3259999999999</v>
      </c>
      <c r="K39" s="17" t="n">
        <v>961.33</v>
      </c>
      <c r="L39" t="inlineStr">
        <is>
          <t>✓ Match</t>
        </is>
      </c>
    </row>
    <row r="40">
      <c r="A40" t="inlineStr">
        <is>
          <t>Tear out non-salv solid/eng. wood tlr &amp; bag -after hrs</t>
        </is>
      </c>
      <c r="B40" t="inlineStr">
        <is>
          <t>SF</t>
        </is>
      </c>
      <c r="C40" t="n">
        <v>48.64</v>
      </c>
      <c r="D40" s="17" t="n">
        <v>7.6</v>
      </c>
      <c r="E40" s="17" t="n">
        <v>369.664</v>
      </c>
      <c r="F40" s="17" t="n">
        <v>0.23</v>
      </c>
      <c r="G40" s="17" t="n">
        <v>369.894</v>
      </c>
      <c r="I40" s="17" t="n">
        <v>369.89</v>
      </c>
      <c r="J40" s="17" t="n">
        <v>369.894</v>
      </c>
      <c r="K40" s="17" t="n">
        <v>369.89</v>
      </c>
      <c r="L40" t="inlineStr">
        <is>
          <t>✓ Match</t>
        </is>
      </c>
    </row>
    <row r="41">
      <c r="A41" t="inlineStr">
        <is>
          <t>Tear out non-salv underlayment &amp; bag -after hours</t>
        </is>
      </c>
      <c r="B41" t="inlineStr">
        <is>
          <t>SF</t>
        </is>
      </c>
      <c r="C41" t="n">
        <v>326.42</v>
      </c>
      <c r="D41" s="17" t="n">
        <v>3.35</v>
      </c>
      <c r="E41" s="17" t="n">
        <v>1093.507</v>
      </c>
      <c r="F41" s="17" t="n">
        <v>1.57</v>
      </c>
      <c r="G41" s="17" t="n">
        <v>1095.077</v>
      </c>
      <c r="I41" s="17" t="n">
        <v>1095.08</v>
      </c>
      <c r="J41" s="17" t="n">
        <v>1095.077</v>
      </c>
      <c r="K41" s="17" t="n">
        <v>1095.08</v>
      </c>
      <c r="L41" t="inlineStr">
        <is>
          <t>✓ Match</t>
        </is>
      </c>
    </row>
    <row r="42">
      <c r="A42" t="inlineStr">
        <is>
          <t>Tear out non-salv. tile floor &amp; bag for disposal after hrs</t>
        </is>
      </c>
      <c r="B42" t="inlineStr">
        <is>
          <t>SF</t>
        </is>
      </c>
      <c r="C42" t="n">
        <v>62.5</v>
      </c>
      <c r="D42" s="17" t="n">
        <v>7.65</v>
      </c>
      <c r="E42" s="17" t="n">
        <v>478.125</v>
      </c>
      <c r="F42" s="17" t="n">
        <v>0.75</v>
      </c>
      <c r="G42" s="17" t="n">
        <v>478.875</v>
      </c>
      <c r="I42" s="17" t="n">
        <v>478.88</v>
      </c>
      <c r="J42" s="17" t="n">
        <v>478.875</v>
      </c>
      <c r="K42" s="17" t="n">
        <v>478.88</v>
      </c>
      <c r="L42" t="inlineStr">
        <is>
          <t>✓ Match</t>
        </is>
      </c>
    </row>
    <row r="43">
      <c r="A43" t="inlineStr">
        <is>
          <t>Tear out trim -after hours</t>
        </is>
      </c>
      <c r="B43" t="inlineStr">
        <is>
          <t>LF</t>
        </is>
      </c>
      <c r="C43" t="n">
        <v>145.35</v>
      </c>
      <c r="D43" s="17" t="n">
        <v>1.09</v>
      </c>
      <c r="E43" s="17" t="n">
        <v>158.4315</v>
      </c>
      <c r="F43" s="17" t="n">
        <v>0</v>
      </c>
      <c r="G43" s="17" t="n">
        <v>158.4315</v>
      </c>
      <c r="I43" s="17" t="n">
        <v>137.76</v>
      </c>
      <c r="J43" s="17" t="n">
        <v>158.4315</v>
      </c>
      <c r="K43" s="17" t="n">
        <v>158.43</v>
      </c>
      <c r="L43" t="inlineStr">
        <is>
          <t>✓ Match</t>
        </is>
      </c>
    </row>
    <row r="44">
      <c r="A44" t="inlineStr">
        <is>
          <t>Tear out trim -at1er hours</t>
        </is>
      </c>
      <c r="B44" t="inlineStr">
        <is>
          <t>LF</t>
        </is>
      </c>
      <c r="C44" t="n">
        <v>56.58</v>
      </c>
      <c r="D44" s="17" t="n">
        <v>1.09</v>
      </c>
      <c r="E44" s="17" t="n">
        <v>61.6722</v>
      </c>
      <c r="F44" s="17" t="n">
        <v>0</v>
      </c>
      <c r="G44" s="17" t="n">
        <v>61.6722</v>
      </c>
      <c r="I44" s="17" t="n">
        <v>61.67</v>
      </c>
      <c r="J44" s="17" t="n">
        <v>61.6722</v>
      </c>
      <c r="K44" s="17" t="n">
        <v>61.67</v>
      </c>
      <c r="L44" t="inlineStr">
        <is>
          <t>✓ Match</t>
        </is>
      </c>
    </row>
    <row r="45">
      <c r="A45" t="inlineStr">
        <is>
          <t>Tear out wet carpet pad, cut/bag -after hours</t>
        </is>
      </c>
      <c r="B45" t="inlineStr">
        <is>
          <t>SF</t>
        </is>
      </c>
      <c r="C45" t="n">
        <v>68.51000000000001</v>
      </c>
      <c r="D45" s="17" t="n">
        <v>1.13</v>
      </c>
      <c r="E45" s="17" t="n">
        <v>77.41629999999999</v>
      </c>
      <c r="F45" s="17" t="n">
        <v>0.25</v>
      </c>
      <c r="G45" s="17" t="n">
        <v>77.66629999999999</v>
      </c>
      <c r="I45" s="17" t="n">
        <v>77.67</v>
      </c>
      <c r="J45" s="17" t="n">
        <v>77.66629999999999</v>
      </c>
      <c r="K45" s="17" t="n">
        <v>77.67</v>
      </c>
      <c r="L45" t="inlineStr">
        <is>
          <t>✓ Match</t>
        </is>
      </c>
    </row>
    <row r="46">
      <c r="A46" t="inlineStr">
        <is>
          <t>Tear out wet chywall, cleanup, bag -atler hours</t>
        </is>
      </c>
      <c r="B46" t="inlineStr">
        <is>
          <t>SF</t>
        </is>
      </c>
      <c r="C46" t="n">
        <v>17.01</v>
      </c>
      <c r="D46" s="17" t="n">
        <v>1.93</v>
      </c>
      <c r="E46" s="17" t="n">
        <v>32.8293</v>
      </c>
      <c r="F46" s="17" t="n">
        <v>0.17</v>
      </c>
      <c r="G46" s="17" t="n">
        <v>32.99930000000001</v>
      </c>
      <c r="I46" s="17" t="n">
        <v>0</v>
      </c>
      <c r="J46" s="17" t="n">
        <v>32.99930000000001</v>
      </c>
      <c r="K46" s="17" t="n">
        <v>33</v>
      </c>
      <c r="L46" t="inlineStr">
        <is>
          <t>✓ Match</t>
        </is>
      </c>
    </row>
    <row r="47">
      <c r="A47" t="inlineStr">
        <is>
          <t>Tear out wet drywall, cleanup, bag -after hours</t>
        </is>
      </c>
      <c r="B47" t="inlineStr">
        <is>
          <t>SF</t>
        </is>
      </c>
      <c r="C47" t="n">
        <v>709.49</v>
      </c>
      <c r="D47" s="17" t="n">
        <v>1.93</v>
      </c>
      <c r="E47" s="17" t="n">
        <v>1369.3157</v>
      </c>
      <c r="F47" s="17" t="n">
        <v>7.23</v>
      </c>
      <c r="G47" s="17" t="n">
        <v>1376.5457</v>
      </c>
      <c r="I47" s="17" t="n">
        <v>1376.55</v>
      </c>
      <c r="J47" s="17" t="n">
        <v>1376.5457</v>
      </c>
      <c r="K47" s="17" t="n">
        <v>1376.55</v>
      </c>
      <c r="L47" t="inlineStr">
        <is>
          <t>✓ Match</t>
        </is>
      </c>
    </row>
    <row r="48">
      <c r="A48" t="inlineStr">
        <is>
          <t>Tear out wet drywall, cleanup, bag, per LF -2' aft hrs</t>
        </is>
      </c>
      <c r="B48" t="inlineStr">
        <is>
          <t>LF</t>
        </is>
      </c>
      <c r="C48" t="n">
        <v>55.92</v>
      </c>
      <c r="D48" s="17" t="n">
        <v>7.41</v>
      </c>
      <c r="E48" s="17" t="n">
        <v>414.3672</v>
      </c>
      <c r="F48" s="17" t="n">
        <v>1.11</v>
      </c>
      <c r="G48" s="17" t="n">
        <v>415.4772</v>
      </c>
      <c r="I48" s="17" t="n">
        <v>415.48</v>
      </c>
      <c r="J48" s="17" t="n">
        <v>415.4772</v>
      </c>
      <c r="K48" s="17" t="n">
        <v>415.48</v>
      </c>
      <c r="L48" t="inlineStr">
        <is>
          <t>✓ Match</t>
        </is>
      </c>
    </row>
    <row r="49">
      <c r="A49" t="inlineStr">
        <is>
          <t>Tear out wet non-salvage cpt, cut/bag -after hours</t>
        </is>
      </c>
      <c r="B49" t="inlineStr">
        <is>
          <t>SF</t>
        </is>
      </c>
      <c r="C49" t="n">
        <v>68.51000000000001</v>
      </c>
      <c r="D49" s="17" t="n">
        <v>1.21</v>
      </c>
      <c r="E49" s="17" t="n">
        <v>82.89710000000001</v>
      </c>
      <c r="F49" s="17" t="n">
        <v>0.25</v>
      </c>
      <c r="G49" s="17" t="n">
        <v>83.14710000000001</v>
      </c>
      <c r="I49" s="17" t="n">
        <v>83.15000000000001</v>
      </c>
      <c r="J49" s="17" t="n">
        <v>83.14710000000001</v>
      </c>
      <c r="K49" s="17" t="n">
        <v>83.15000000000001</v>
      </c>
      <c r="L49" t="inlineStr">
        <is>
          <t>✓ Match</t>
        </is>
      </c>
    </row>
    <row r="50">
      <c r="A50" t="inlineStr">
        <is>
          <t>Tear out wet non-salvageable glue down carpet, cut/bag</t>
        </is>
      </c>
      <c r="B50" t="inlineStr">
        <is>
          <t>SF</t>
        </is>
      </c>
      <c r="C50" t="n">
        <v>432.63</v>
      </c>
      <c r="D50" s="17" t="n">
        <v>1.42</v>
      </c>
      <c r="E50" s="17" t="n">
        <v>614.3345999999999</v>
      </c>
      <c r="F50" s="17" t="n">
        <v>1.56</v>
      </c>
      <c r="G50" s="17" t="n">
        <v>615.8945999999999</v>
      </c>
      <c r="I50" s="17" t="n">
        <v>615.89</v>
      </c>
      <c r="J50" s="17" t="n">
        <v>615.8945999999999</v>
      </c>
      <c r="K50" s="17" t="n">
        <v>615.89</v>
      </c>
      <c r="L50" t="inlineStr">
        <is>
          <t>✓ Match</t>
        </is>
      </c>
    </row>
    <row r="51">
      <c r="A51" t="inlineStr">
        <is>
          <t>Water extraction from hard surface floor -after hours</t>
        </is>
      </c>
      <c r="B51" t="inlineStr">
        <is>
          <t>SF</t>
        </is>
      </c>
      <c r="C51" t="n">
        <v>263.65</v>
      </c>
      <c r="D51" s="17" t="n">
        <v>0.43</v>
      </c>
      <c r="E51" s="17" t="n">
        <v>113.3695</v>
      </c>
      <c r="F51" s="17" t="n">
        <v>0</v>
      </c>
      <c r="G51" s="17" t="n">
        <v>113.3695</v>
      </c>
      <c r="I51" s="17" t="n">
        <v>113.37</v>
      </c>
      <c r="J51" s="17" t="n">
        <v>113.3695</v>
      </c>
      <c r="K51" s="17" t="n">
        <v>113.37</v>
      </c>
      <c r="L51" t="inlineStr">
        <is>
          <t>✓ Match</t>
        </is>
      </c>
    </row>
    <row r="53">
      <c r="A53" s="5" t="inlineStr">
        <is>
          <t>TOTALS</t>
        </is>
      </c>
      <c r="E53" s="14">
        <f>SUM(E3:E51)</f>
        <v/>
      </c>
      <c r="F53" s="14">
        <f>SUM(F3:F51)</f>
        <v/>
      </c>
      <c r="G53" s="14">
        <f>SUM(G3:G51)</f>
        <v/>
      </c>
      <c r="I53" s="14">
        <f>SUM(I3:I51)</f>
        <v/>
      </c>
      <c r="J53" s="14">
        <f>SUM(J3:J51)</f>
        <v/>
      </c>
      <c r="K53" s="14">
        <f>SUM(K3:K51)</f>
        <v/>
      </c>
      <c r="L53" s="5">
        <f>IF(K53=0,"N/A",IF(ABS(J53-K53)&lt;=MAX(1,ABS(K53)*0.0001),"✓ Match",ROUND(J53-K53,2)))</f>
        <v/>
      </c>
    </row>
    <row r="54">
      <c r="A54" s="5" t="inlineStr">
        <is>
          <t>Check-Total</t>
        </is>
      </c>
      <c r="J54" s="14">
        <f>SUM(J3:J51)</f>
        <v/>
      </c>
      <c r="K54" s="14">
        <f>SUM(K3:K51)</f>
        <v/>
      </c>
      <c r="L54" s="5">
        <f>IF(K54=0,"N/A",IF(ABS(J54-K54)&lt;=MAX(1,ABS(K54)*0.0001),"✓ Match",ROUND(J54-K54,2)))</f>
        <v/>
      </c>
    </row>
    <row r="57">
      <c r="E57" s="6" t="n">
        <v>26869.52989999999</v>
      </c>
    </row>
    <row r="60">
      <c r="A60" s="5" t="inlineStr">
        <is>
          <t>COVERAGE SUMMARY</t>
        </is>
      </c>
    </row>
    <row r="61">
      <c r="A61" s="32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62">
      <c r="B62" s="5" t="inlineStr">
        <is>
          <t>Auto-Detected</t>
        </is>
      </c>
      <c r="C62" s="5" t="inlineStr">
        <is>
          <t>Calculated</t>
        </is>
      </c>
      <c r="D62" s="5" t="inlineStr">
        <is>
          <t>PDF Scraped</t>
        </is>
      </c>
      <c r="E62" s="5" t="inlineStr">
        <is>
          <t>Status</t>
        </is>
      </c>
    </row>
    <row r="63">
      <c r="A63" s="28" t="inlineStr">
        <is>
          <t>ALL COVERAGES (AGGREGATE CHECK)</t>
        </is>
      </c>
    </row>
    <row r="64">
      <c r="A64" t="inlineStr">
        <is>
          <t>Line Item Total (All Coverages)</t>
        </is>
      </c>
      <c r="B64" t="n">
        <v>26869.56</v>
      </c>
      <c r="C64" t="n">
        <v>26869.56</v>
      </c>
      <c r="E64" s="16" t="inlineStr">
        <is>
          <t>✓ Match</t>
        </is>
      </c>
    </row>
    <row r="65">
      <c r="A65" t="inlineStr">
        <is>
          <t>RCV / Grand Total (All Coverages)</t>
        </is>
      </c>
      <c r="B65" t="n">
        <v>26922.87</v>
      </c>
      <c r="C65" t="n">
        <v>26922.87</v>
      </c>
      <c r="E65" s="16" t="inlineStr">
        <is>
          <t>✓ Match</t>
        </is>
      </c>
    </row>
    <row r="67">
      <c r="A67" s="5" t="inlineStr">
        <is>
          <t>Summary for Dwelling</t>
        </is>
      </c>
    </row>
    <row r="68">
      <c r="A68" s="5" t="inlineStr">
        <is>
          <t>Line Item Total</t>
        </is>
      </c>
      <c r="B68" s="14" t="n">
        <v>25835.56</v>
      </c>
      <c r="D68" s="15" t="n">
        <v>25835.56</v>
      </c>
      <c r="E68" s="16" t="inlineStr">
        <is>
          <t>✓ PDF match</t>
        </is>
      </c>
    </row>
    <row r="69">
      <c r="A69" t="inlineStr">
        <is>
          <t>Material Sales Tax</t>
        </is>
      </c>
      <c r="B69" t="n">
        <v>53.31</v>
      </c>
      <c r="D69" t="n">
        <v>53.31</v>
      </c>
      <c r="E69" s="16" t="inlineStr">
        <is>
          <t>✓ PDF match</t>
        </is>
      </c>
    </row>
    <row r="70">
      <c r="A70" s="5" t="inlineStr">
        <is>
          <t>Replacement Cost Value</t>
        </is>
      </c>
      <c r="B70" s="14" t="n">
        <v>25888.87</v>
      </c>
      <c r="D70" s="15" t="n">
        <v>25888.87</v>
      </c>
      <c r="E70" s="16" t="inlineStr">
        <is>
          <t>✓ PDF match</t>
        </is>
      </c>
    </row>
    <row r="71">
      <c r="A71" s="5" t="inlineStr">
        <is>
          <t>Net Claim</t>
        </is>
      </c>
      <c r="B71" s="14" t="n">
        <v>25888.87</v>
      </c>
      <c r="D71" s="15" t="n">
        <v>25888.87</v>
      </c>
      <c r="E71" s="16" t="inlineStr">
        <is>
          <t>✓ PDF match</t>
        </is>
      </c>
    </row>
    <row r="74">
      <c r="A74" s="5" t="inlineStr">
        <is>
          <t>SUMMARY FOR DWELLING - Standardized Labels</t>
        </is>
      </c>
    </row>
    <row r="75">
      <c r="A75" s="32" t="inlineStr">
        <is>
          <t>Ambiguous labels (e.g., "RCV") have been standardized to explicit names like "Total w/Tax+O&amp;P" for clarity.</t>
        </is>
      </c>
    </row>
    <row r="76">
      <c r="A76" t="inlineStr">
        <is>
          <t>Line Item Total (qty*total unit cost only)</t>
        </is>
      </c>
      <c r="B76" t="n">
        <v>25835.56</v>
      </c>
      <c r="D76" t="n">
        <v>25835.56</v>
      </c>
      <c r="E76" s="16" t="inlineStr">
        <is>
          <t>✓ PDF match</t>
        </is>
      </c>
    </row>
    <row r="77">
      <c r="A77" t="inlineStr">
        <is>
          <t>Total Tax</t>
        </is>
      </c>
      <c r="B77" t="n">
        <v>53.31</v>
      </c>
      <c r="E77" s="20" t="inlineStr">
        <is>
          <t>Info</t>
        </is>
      </c>
    </row>
    <row r="78">
      <c r="A78" t="inlineStr">
        <is>
          <t>Line Item Total + Tax</t>
        </is>
      </c>
      <c r="B78" t="n">
        <v>25888.87</v>
      </c>
      <c r="E78" s="20" t="inlineStr">
        <is>
          <t>Info</t>
        </is>
      </c>
    </row>
    <row r="80">
      <c r="A80" t="inlineStr">
        <is>
          <t>Total w/Tax</t>
        </is>
      </c>
      <c r="B80" t="n">
        <v>25888.87</v>
      </c>
      <c r="D80" t="n">
        <v>25888.87</v>
      </c>
      <c r="E80" s="16" t="inlineStr">
        <is>
          <t>✓ PDF match</t>
        </is>
      </c>
    </row>
    <row r="83">
      <c r="A83" s="5" t="inlineStr">
        <is>
          <t>Summary for Contents</t>
        </is>
      </c>
    </row>
    <row r="84">
      <c r="A84" s="5" t="inlineStr">
        <is>
          <t>Line Item Total</t>
        </is>
      </c>
      <c r="B84" s="14" t="n">
        <v>1034</v>
      </c>
      <c r="D84" s="15" t="n">
        <v>1034</v>
      </c>
      <c r="E84" s="16" t="inlineStr">
        <is>
          <t>✓ PDF match</t>
        </is>
      </c>
    </row>
    <row r="85">
      <c r="A85" s="5" t="inlineStr">
        <is>
          <t>Replacement Cost Value</t>
        </is>
      </c>
      <c r="B85" s="14" t="n">
        <v>1034</v>
      </c>
      <c r="D85" s="15" t="n">
        <v>1034</v>
      </c>
      <c r="E85" s="16" t="inlineStr">
        <is>
          <t>✓ PDF match</t>
        </is>
      </c>
    </row>
    <row r="86">
      <c r="A86" s="5" t="inlineStr">
        <is>
          <t>Net Claim</t>
        </is>
      </c>
      <c r="B86" s="14" t="n">
        <v>1034</v>
      </c>
      <c r="D86" s="15" t="n">
        <v>1034</v>
      </c>
      <c r="E86" s="16" t="inlineStr">
        <is>
          <t>✓ PDF match</t>
        </is>
      </c>
    </row>
    <row r="89">
      <c r="A89" s="5" t="inlineStr">
        <is>
          <t>SUMMARY FOR CONTENTS - Standardized Labels</t>
        </is>
      </c>
    </row>
    <row r="90">
      <c r="A90" s="32" t="inlineStr">
        <is>
          <t>Ambiguous labels (e.g., "RCV") have been standardized to explicit names like "Total w/Tax+O&amp;P" for clarity.</t>
        </is>
      </c>
    </row>
    <row r="91">
      <c r="A91" t="inlineStr">
        <is>
          <t>Line Item Total (qty*total unit cost only)</t>
        </is>
      </c>
      <c r="B91" t="n">
        <v>1034</v>
      </c>
      <c r="D91" t="n">
        <v>1034</v>
      </c>
      <c r="E91" s="16" t="inlineStr">
        <is>
          <t>✓ PDF match</t>
        </is>
      </c>
    </row>
    <row r="92">
      <c r="A92" t="inlineStr">
        <is>
          <t>Total</t>
        </is>
      </c>
      <c r="B92" t="n">
        <v>1034</v>
      </c>
      <c r="D92" t="n">
        <v>1034</v>
      </c>
      <c r="E92" s="16" t="inlineStr">
        <is>
          <t>✓ PDF match</t>
        </is>
      </c>
    </row>
  </sheetData>
  <conditionalFormatting sqref="L3:L54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9"/>
  <sheetViews>
    <sheetView workbookViewId="0">
      <selection activeCell="A1" sqref="A1"/>
    </sheetView>
  </sheetViews>
  <sheetFormatPr baseColWidth="8" defaultRowHeight="15"/>
  <cols>
    <col width="80" customWidth="1" min="1" max="1"/>
    <col width="21.8" customWidth="1" min="2" max="2"/>
    <col width="33.90000000000001" customWidth="1" min="3" max="3"/>
    <col width="21.8" customWidth="1" min="4" max="4"/>
    <col width="10" customWidth="1" min="5" max="5"/>
  </cols>
  <sheetData>
    <row r="1">
      <c r="A1" s="21" t="inlineStr">
        <is>
          <t>COVERAGE SUMMARY</t>
        </is>
      </c>
      <c r="B1" s="22" t="n"/>
      <c r="C1" s="22" t="n"/>
      <c r="D1" s="22" t="n"/>
      <c r="E1" s="22" t="n"/>
    </row>
    <row r="2">
      <c r="A2" s="34" t="inlineStr">
        <is>
          <t>The figures below reflect exactly what the user entered during the wizard at set-up. The user copied them directly from the estimate PDF file.</t>
        </is>
      </c>
    </row>
    <row r="4">
      <c r="A4" s="35" t="inlineStr">
        <is>
          <t>Summary for Dwelling</t>
        </is>
      </c>
    </row>
    <row r="5">
      <c r="A5" s="5" t="inlineStr">
        <is>
          <t>Line Item Total</t>
        </is>
      </c>
      <c r="B5" s="14" t="n">
        <v>25835.56</v>
      </c>
    </row>
    <row r="6">
      <c r="A6" t="inlineStr">
        <is>
          <t>Material Sales Tax</t>
        </is>
      </c>
      <c r="B6" s="17" t="n">
        <v>53.31</v>
      </c>
    </row>
    <row r="7">
      <c r="A7" s="5" t="inlineStr">
        <is>
          <t>Replacement Cost Value (RCV)</t>
        </is>
      </c>
      <c r="B7" s="14" t="n">
        <v>25888.87</v>
      </c>
      <c r="C7" s="36" t="inlineStr">
        <is>
          <t>(PDF: Replacement Cost Value)</t>
        </is>
      </c>
    </row>
    <row r="8">
      <c r="A8" s="5" t="inlineStr">
        <is>
          <t>Net Claim</t>
        </is>
      </c>
      <c r="B8" s="14" t="n">
        <v>25888.87</v>
      </c>
    </row>
    <row r="11">
      <c r="A11" s="37" t="inlineStr">
        <is>
          <t>SUMMARY FOR DWELLING - Standardized Labels</t>
        </is>
      </c>
    </row>
    <row r="12">
      <c r="A12" s="34" t="inlineStr">
        <is>
          <t>Ambiguous labels (e.g., "RCV") have been standardized to explicit names like "Total w/Tax+O&amp;P" for clarity.</t>
        </is>
      </c>
    </row>
    <row r="13">
      <c r="A13" s="38" t="inlineStr">
        <is>
          <t>Line Item Total (qty*total unit cost only)</t>
        </is>
      </c>
      <c r="B13" s="18" t="n">
        <v>25835.56</v>
      </c>
    </row>
    <row r="14">
      <c r="A14" t="inlineStr">
        <is>
          <t>Total Tax</t>
        </is>
      </c>
      <c r="B14" s="18" t="n">
        <v>53.31</v>
      </c>
    </row>
    <row r="15">
      <c r="A15" t="inlineStr">
        <is>
          <t>Line Item Total + Tax</t>
        </is>
      </c>
      <c r="B15" s="18" t="n">
        <v>25888.87</v>
      </c>
    </row>
    <row r="17">
      <c r="A17" s="5" t="inlineStr">
        <is>
          <t>Total w/Tax</t>
        </is>
      </c>
      <c r="B17" s="15" t="n">
        <v>25888.87</v>
      </c>
    </row>
    <row r="20">
      <c r="A20" s="35" t="inlineStr">
        <is>
          <t>Summary for Contents</t>
        </is>
      </c>
    </row>
    <row r="21">
      <c r="A21" s="5" t="inlineStr">
        <is>
          <t>Line Item Total</t>
        </is>
      </c>
      <c r="B21" s="14" t="n">
        <v>1034</v>
      </c>
    </row>
    <row r="22">
      <c r="A22" s="5" t="inlineStr">
        <is>
          <t>Replacement Cost Value (RCV)</t>
        </is>
      </c>
      <c r="B22" s="14" t="n">
        <v>1034</v>
      </c>
      <c r="C22" s="36" t="inlineStr">
        <is>
          <t>(PDF: Replacement Cost Value)</t>
        </is>
      </c>
    </row>
    <row r="23">
      <c r="A23" s="5" t="inlineStr">
        <is>
          <t>Net Claim</t>
        </is>
      </c>
      <c r="B23" s="14" t="n">
        <v>1034</v>
      </c>
    </row>
    <row r="26">
      <c r="A26" s="37" t="inlineStr">
        <is>
          <t>SUMMARY FOR CONTENTS - Standardized Labels</t>
        </is>
      </c>
    </row>
    <row r="27">
      <c r="A27" s="34" t="inlineStr">
        <is>
          <t>Ambiguous labels (e.g., "RCV") have been standardized to explicit names like "Total w/Tax+O&amp;P" for clarity.</t>
        </is>
      </c>
    </row>
    <row r="28">
      <c r="A28" s="38" t="inlineStr">
        <is>
          <t>Line Item Total (qty*total unit cost only)</t>
        </is>
      </c>
      <c r="B28" s="18" t="n">
        <v>1034</v>
      </c>
    </row>
    <row r="29">
      <c r="A29" s="5" t="inlineStr">
        <is>
          <t>Total</t>
        </is>
      </c>
      <c r="B29" s="15" t="n">
        <v>1034</v>
      </c>
    </row>
    <row r="32">
      <c r="A32" s="22" t="n"/>
      <c r="B32" s="22" t="n"/>
      <c r="C32" s="22" t="n"/>
      <c r="D32" s="22" t="n"/>
    </row>
    <row r="36">
      <c r="A36" s="21" t="inlineStr">
        <is>
          <t>ROOM SUMMARY</t>
        </is>
      </c>
      <c r="B36" s="22" t="n"/>
      <c r="C36" s="22" t="n"/>
      <c r="D36" s="22" t="n"/>
    </row>
    <row r="37">
      <c r="A37" s="34" t="inlineStr">
        <is>
          <t>These rooms and totals are calculated directly from the extracted line item data in the "All Rooms" sheet.</t>
        </is>
      </c>
    </row>
    <row r="39">
      <c r="A39" s="5" t="inlineStr">
        <is>
          <t>Room</t>
        </is>
      </c>
      <c r="B39" s="5" t="inlineStr">
        <is>
          <t>Items</t>
        </is>
      </c>
      <c r="C39" s="5" t="inlineStr">
        <is>
          <t>Totals from PDF</t>
        </is>
      </c>
      <c r="D39" s="5" t="inlineStr">
        <is>
          <t>Calculated Totals</t>
        </is>
      </c>
      <c r="E39" s="5" t="inlineStr">
        <is>
          <t>Status</t>
        </is>
      </c>
    </row>
    <row r="40">
      <c r="A40" t="inlineStr">
        <is>
          <t>General Items</t>
        </is>
      </c>
      <c r="B40" t="n">
        <v>7</v>
      </c>
      <c r="C40" s="17" t="n">
        <v>5820.700000000001</v>
      </c>
      <c r="D40" s="17" t="n">
        <v>5820.700000000001</v>
      </c>
      <c r="E40" s="16" t="inlineStr">
        <is>
          <t>✓ Match</t>
        </is>
      </c>
    </row>
    <row r="41">
      <c r="A41" t="inlineStr">
        <is>
          <t>Soccer Room</t>
        </is>
      </c>
      <c r="B41" t="n">
        <v>13</v>
      </c>
      <c r="C41" s="17" t="n">
        <v>4801.109999999999</v>
      </c>
      <c r="D41" s="17" t="n">
        <v>4801.0971</v>
      </c>
      <c r="E41" s="16" t="inlineStr">
        <is>
          <t>✓ Match</t>
        </is>
      </c>
    </row>
    <row r="42">
      <c r="A42" t="inlineStr">
        <is>
          <t>Hallway</t>
        </is>
      </c>
      <c r="B42" t="n">
        <v>18</v>
      </c>
      <c r="C42" s="17" t="n">
        <v>4309.81</v>
      </c>
      <c r="D42" s="17" t="n">
        <v>4309.831700000001</v>
      </c>
      <c r="E42" s="16" t="inlineStr">
        <is>
          <t>✓ Match</t>
        </is>
      </c>
    </row>
    <row r="43">
      <c r="A43" t="inlineStr">
        <is>
          <t>Living Room</t>
        </is>
      </c>
      <c r="B43" t="n">
        <v>9</v>
      </c>
      <c r="C43" s="17" t="n">
        <v>4261.03</v>
      </c>
      <c r="D43" s="17" t="n">
        <v>4261.024</v>
      </c>
      <c r="E43" s="16" t="inlineStr">
        <is>
          <t>✓ Match</t>
        </is>
      </c>
    </row>
    <row r="44">
      <c r="A44" t="inlineStr">
        <is>
          <t>Foyer/Entry</t>
        </is>
      </c>
      <c r="B44" t="n">
        <v>12</v>
      </c>
      <c r="C44" s="17" t="n">
        <v>3156.85</v>
      </c>
      <c r="D44" s="17" t="n">
        <v>3156.853</v>
      </c>
      <c r="E44" s="16" t="inlineStr">
        <is>
          <t>✓ Match</t>
        </is>
      </c>
    </row>
    <row r="45">
      <c r="A45" t="inlineStr">
        <is>
          <t>Bathroom</t>
        </is>
      </c>
      <c r="B45" t="n">
        <v>9</v>
      </c>
      <c r="C45" s="17" t="n">
        <v>1558.36</v>
      </c>
      <c r="D45" s="17" t="n">
        <v>1558.3412</v>
      </c>
      <c r="E45" s="16" t="inlineStr">
        <is>
          <t>✓ Match</t>
        </is>
      </c>
    </row>
    <row r="46">
      <c r="A46" t="inlineStr">
        <is>
          <t>Storage Area/Room</t>
        </is>
      </c>
      <c r="B46" t="n">
        <v>9</v>
      </c>
      <c r="C46" s="17" t="n">
        <v>1184.41</v>
      </c>
      <c r="D46" s="17" t="n">
        <v>1184.4021</v>
      </c>
      <c r="E46" s="16" t="inlineStr">
        <is>
          <t>✓ Match</t>
        </is>
      </c>
    </row>
    <row r="47">
      <c r="A47" t="inlineStr">
        <is>
          <t>Dining Room</t>
        </is>
      </c>
      <c r="B47" t="n">
        <v>8</v>
      </c>
      <c r="C47" s="17" t="n">
        <v>666.47</v>
      </c>
      <c r="D47" s="17" t="n">
        <v>666.465</v>
      </c>
      <c r="E47" s="16" t="inlineStr">
        <is>
          <t>✓ Match</t>
        </is>
      </c>
    </row>
    <row r="48">
      <c r="A48" t="inlineStr">
        <is>
          <t>Understairs</t>
        </is>
      </c>
      <c r="B48" t="n">
        <v>7</v>
      </c>
      <c r="C48" s="17" t="n">
        <v>458.22</v>
      </c>
      <c r="D48" s="17" t="n">
        <v>458.2256000000001</v>
      </c>
      <c r="E48" s="16" t="inlineStr">
        <is>
          <t>✓ Match</t>
        </is>
      </c>
    </row>
    <row r="49">
      <c r="A49" t="inlineStr">
        <is>
          <t>Stairs</t>
        </is>
      </c>
      <c r="B49" t="n">
        <v>6</v>
      </c>
      <c r="C49" s="17" t="n">
        <v>358.34</v>
      </c>
      <c r="D49" s="17" t="n">
        <v>358.3335</v>
      </c>
      <c r="E49" s="16" t="inlineStr">
        <is>
          <t>✓ Match</t>
        </is>
      </c>
    </row>
    <row r="50">
      <c r="A50" t="inlineStr">
        <is>
          <t>Water Treatment</t>
        </is>
      </c>
      <c r="B50" t="n">
        <v>6</v>
      </c>
      <c r="C50" s="17" t="n">
        <v>347.57</v>
      </c>
      <c r="D50" s="17" t="n">
        <v>347.5667</v>
      </c>
      <c r="E50" s="16" t="inlineStr">
        <is>
          <t>✓ Match</t>
        </is>
      </c>
    </row>
    <row r="51">
      <c r="A51" s="5" t="inlineStr">
        <is>
          <t>TOTAL</t>
        </is>
      </c>
      <c r="B51" s="5">
        <f>SUM(B40:B50)</f>
        <v/>
      </c>
      <c r="C51" s="14">
        <f>SUM(C40:C50)</f>
        <v/>
      </c>
      <c r="D51" s="14">
        <f>SUM(D40:D50)</f>
        <v/>
      </c>
    </row>
    <row r="53">
      <c r="A53" s="5" t="inlineStr">
        <is>
          <t>User Stated RCV (by coverage):</t>
        </is>
      </c>
    </row>
    <row r="54">
      <c r="A54" t="inlineStr">
        <is>
          <t>Summary for Dwelling</t>
        </is>
      </c>
      <c r="C54" s="17" t="n">
        <v>25888.87</v>
      </c>
    </row>
    <row r="55">
      <c r="A55" t="inlineStr">
        <is>
          <t>Summary for Contents</t>
        </is>
      </c>
      <c r="C55" s="17" t="n">
        <v>1034</v>
      </c>
    </row>
    <row r="57">
      <c r="A57" t="inlineStr">
        <is>
          <t>User Stated RCV (Entered Coverages):</t>
        </is>
      </c>
      <c r="C57" s="17" t="n">
        <v>26922.87</v>
      </c>
    </row>
    <row r="58">
      <c r="A58" t="inlineStr">
        <is>
          <t>Extracted Total:</t>
        </is>
      </c>
      <c r="C58" s="17" t="n">
        <v>26922.8399</v>
      </c>
    </row>
    <row r="59">
      <c r="A59" t="inlineStr">
        <is>
          <t>Difference:</t>
        </is>
      </c>
      <c r="C59" s="17" t="n">
        <v>0.03010000000358559</v>
      </c>
      <c r="D59" s="16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3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(800) 531-8722</t>
        </is>
      </c>
    </row>
    <row r="5">
      <c r="A5" t="inlineStr">
        <is>
          <t>Email</t>
        </is>
      </c>
      <c r="B5" t="inlineStr">
        <is>
          <t>andersonbear22@rocketmail.com</t>
        </is>
      </c>
    </row>
    <row r="8">
      <c r="A8" s="13" t="inlineStr">
        <is>
          <t>INSURED INFORMATION</t>
        </is>
      </c>
    </row>
    <row r="9">
      <c r="A9" t="inlineStr">
        <is>
          <t>Insured</t>
        </is>
      </c>
      <c r="B9" t="inlineStr">
        <is>
          <t>Major James Anderson</t>
        </is>
      </c>
    </row>
    <row r="10">
      <c r="A10" t="inlineStr">
        <is>
          <t>Property Address</t>
        </is>
      </c>
      <c r="B10" t="inlineStr">
        <is>
          <t>12643 Water St</t>
        </is>
      </c>
    </row>
    <row r="11">
      <c r="A11" t="inlineStr">
        <is>
          <t>City, State, ZIP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  <c r="B13" t="inlineStr">
        <is>
          <t>(703) 980-6714</t>
        </is>
      </c>
    </row>
    <row r="16">
      <c r="A16" s="13" t="inlineStr">
        <is>
          <t>CLAIM INFORMATION</t>
        </is>
      </c>
    </row>
    <row r="17">
      <c r="A17" t="inlineStr">
        <is>
          <t>Insurance Carrier</t>
        </is>
      </c>
      <c r="B17" t="inlineStr">
        <is>
          <t>UNITED SERVICES AUTOMOBILE ASSOCIATION</t>
        </is>
      </c>
    </row>
    <row r="18">
      <c r="A18" t="inlineStr">
        <is>
          <t>Claim Number</t>
        </is>
      </c>
      <c r="B18" t="inlineStr">
        <is>
          <t>003597302-801</t>
        </is>
      </c>
    </row>
    <row r="19">
      <c r="A19" t="inlineStr">
        <is>
          <t>Policy Number</t>
        </is>
      </c>
      <c r="B19" t="inlineStr">
        <is>
          <t>003597302-92A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1/18/2025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3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JAMES ANDERS-WATER</t>
        </is>
      </c>
    </row>
    <row r="31">
      <c r="A31" t="inlineStr">
        <is>
          <t>Price List</t>
        </is>
      </c>
      <c r="B31" t="inlineStr">
        <is>
          <t>V_AAR8X_JAN25</t>
        </is>
      </c>
    </row>
    <row r="32">
      <c r="A32" t="inlineStr">
        <is>
          <t>Date Contacted</t>
        </is>
      </c>
      <c r="B32" t="inlineStr">
        <is>
          <t>1/22/2025</t>
        </is>
      </c>
    </row>
    <row r="33">
      <c r="A33" t="inlineStr">
        <is>
          <t>Date Received</t>
        </is>
      </c>
      <c r="B33" t="inlineStr">
        <is>
          <t>2/20/2025</t>
        </is>
      </c>
    </row>
    <row r="34">
      <c r="A34" t="inlineStr">
        <is>
          <t>Date Inspected</t>
        </is>
      </c>
      <c r="B34" t="inlineStr">
        <is>
          <t>1/28/2025</t>
        </is>
      </c>
    </row>
    <row r="35">
      <c r="A35" t="inlineStr">
        <is>
          <t>Date Entered</t>
        </is>
      </c>
      <c r="B35" t="inlineStr">
        <is>
          <t>2/20/2025</t>
        </is>
      </c>
    </row>
    <row r="36">
      <c r="A36" t="inlineStr">
        <is>
          <t>Date Est. Completed</t>
        </is>
      </c>
      <c r="B36" t="inlineStr">
        <is>
          <t>2/27/2025</t>
        </is>
      </c>
    </row>
    <row r="37">
      <c r="A37" t="inlineStr">
        <is>
          <t>Estimator Name</t>
        </is>
      </c>
      <c r="B37" t="inlineStr">
        <is>
          <t>Andy O'Brian Moore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0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9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5" t="inlineStr">
        <is>
          <t>Note</t>
        </is>
      </c>
      <c r="B7" s="5" t="inlineStr">
        <is>
          <t>Rooms</t>
        </is>
      </c>
      <c r="C7" s="5" t="inlineStr">
        <is>
          <t>Descriptions</t>
        </is>
      </c>
      <c r="D7" s="5" t="inlineStr">
        <is>
          <t>Line #s</t>
        </is>
      </c>
      <c r="E7" s="5" t="inlineStr">
        <is>
          <t>% of Items</t>
        </is>
      </c>
    </row>
    <row r="8">
      <c r="A8" s="33" t="inlineStr">
        <is>
          <t>1 AM@6 days</t>
        </is>
      </c>
      <c r="B8" t="inlineStr">
        <is>
          <t xml:space="preserve">Dining Room, Hallway, Storage Area/Room, Understairs, Water </t>
        </is>
      </c>
      <c r="C8" t="inlineStr">
        <is>
          <t xml:space="preserve">Air mover (per 24 hour period) -No monit, Air mover (per 24 </t>
        </is>
      </c>
      <c r="D8" t="inlineStr">
        <is>
          <t>8, 36, 44, 58, 65</t>
        </is>
      </c>
      <c r="E8" t="inlineStr">
        <is>
          <t>5%</t>
        </is>
      </c>
    </row>
    <row r="9">
      <c r="A9" s="33" t="inlineStr">
        <is>
          <t>1 AH at 6 days</t>
        </is>
      </c>
      <c r="B9" t="inlineStr">
        <is>
          <t>Foyer/Entry, Hallway, Living Room</t>
        </is>
      </c>
      <c r="C9" t="inlineStr">
        <is>
          <t>Air mover axial fan-up to 1/2 (per 24 hr</t>
        </is>
      </c>
      <c r="D9" t="inlineStr">
        <is>
          <t>66, 78, 87</t>
        </is>
      </c>
      <c r="E9" t="inlineStr">
        <is>
          <t>3%</t>
        </is>
      </c>
    </row>
    <row r="10">
      <c r="A10" s="33" t="inlineStr">
        <is>
          <t>1 DH@6 days</t>
        </is>
      </c>
      <c r="B10" t="inlineStr">
        <is>
          <t>Foyer/Entry, Hallway, Living Room</t>
        </is>
      </c>
      <c r="C10" t="inlineStr">
        <is>
          <t>Dehumidifier (per 24 hr period)-up to 69</t>
        </is>
      </c>
      <c r="D10" t="inlineStr">
        <is>
          <t>67, 79, 88</t>
        </is>
      </c>
      <c r="E10" t="inlineStr">
        <is>
          <t>3%</t>
        </is>
      </c>
    </row>
    <row r="11">
      <c r="A11" s="33" t="inlineStr">
        <is>
          <t>0901119cc17bc3c4 USAA Confidential</t>
        </is>
      </c>
      <c r="B11" t="inlineStr">
        <is>
          <t>Bathroom, Soccer Room</t>
        </is>
      </c>
      <c r="C11" t="inlineStr">
        <is>
          <t>Emergency service call -atler business h, Tear out and bag w</t>
        </is>
      </c>
      <c r="D11" t="inlineStr">
        <is>
          <t>19, 98</t>
        </is>
      </c>
      <c r="E11" t="inlineStr">
        <is>
          <t>2%</t>
        </is>
      </c>
    </row>
    <row r="12">
      <c r="A12" s="33" t="inlineStr">
        <is>
          <t>l DH@6 days</t>
        </is>
      </c>
      <c r="B12" t="inlineStr">
        <is>
          <t>Storage Area/Room</t>
        </is>
      </c>
      <c r="C12" t="inlineStr">
        <is>
          <t>Dehumidifier (per 24 hr period)-up to 69</t>
        </is>
      </c>
      <c r="D12" t="inlineStr">
        <is>
          <t>9</t>
        </is>
      </c>
      <c r="E12" t="inlineStr">
        <is>
          <t>1%</t>
        </is>
      </c>
    </row>
    <row r="13">
      <c r="A13" s="33" t="inlineStr">
        <is>
          <t>8AM@6 days</t>
        </is>
      </c>
      <c r="B13" t="inlineStr">
        <is>
          <t>Hallway</t>
        </is>
      </c>
      <c r="C13" t="inlineStr">
        <is>
          <t>Air mover (per 24 hour period) -No monit</t>
        </is>
      </c>
      <c r="D13" t="inlineStr">
        <is>
          <t>17</t>
        </is>
      </c>
      <c r="E13" t="inlineStr">
        <is>
          <t>1%</t>
        </is>
      </c>
    </row>
    <row r="14">
      <c r="A14" s="33" t="inlineStr">
        <is>
          <t>1 DH@6 days 0901119cc17bc3c4 USAA Confidential</t>
        </is>
      </c>
      <c r="B14" t="inlineStr">
        <is>
          <t>Hallway</t>
        </is>
      </c>
      <c r="C14" t="inlineStr">
        <is>
          <t>Dehumidifier (per 24 hr period)-up to 69</t>
        </is>
      </c>
      <c r="D14" t="inlineStr">
        <is>
          <t>18</t>
        </is>
      </c>
      <c r="E14" t="inlineStr">
        <is>
          <t>1%</t>
        </is>
      </c>
    </row>
    <row r="15">
      <c r="A15" s="33" t="inlineStr">
        <is>
          <t>11 AM@6 days</t>
        </is>
      </c>
      <c r="B15" t="inlineStr">
        <is>
          <t>Soccer Room</t>
        </is>
      </c>
      <c r="C15" t="inlineStr">
        <is>
          <t>Air mover (per 24 hour period) -No monit</t>
        </is>
      </c>
      <c r="D15" t="inlineStr">
        <is>
          <t>28</t>
        </is>
      </c>
      <c r="E15" t="inlineStr">
        <is>
          <t>1%</t>
        </is>
      </c>
    </row>
    <row r="16">
      <c r="A16" s="33" t="inlineStr">
        <is>
          <t>I DH@6 days</t>
        </is>
      </c>
      <c r="B16" t="inlineStr">
        <is>
          <t>Soccer Room</t>
        </is>
      </c>
      <c r="C16" t="inlineStr">
        <is>
          <t>Dehumidifier (per 24 hr period)-up to 69</t>
        </is>
      </c>
      <c r="D16" t="inlineStr">
        <is>
          <t>29</t>
        </is>
      </c>
      <c r="E16" t="inlineStr">
        <is>
          <t>1%</t>
        </is>
      </c>
    </row>
    <row r="17">
      <c r="A17" s="33" t="inlineStr">
        <is>
          <t>5 AM@6 days</t>
        </is>
      </c>
      <c r="B17" t="inlineStr">
        <is>
          <t>Foyer/Entry</t>
        </is>
      </c>
      <c r="C17" t="inlineStr">
        <is>
          <t>Air mover (per 24 hour period) -No monit</t>
        </is>
      </c>
      <c r="D17" t="inlineStr">
        <is>
          <t>77</t>
        </is>
      </c>
      <c r="E17" t="inlineStr">
        <is>
          <t>1%</t>
        </is>
      </c>
    </row>
    <row r="18">
      <c r="A18" s="33" t="inlineStr">
        <is>
          <t>4AM@6 days</t>
        </is>
      </c>
      <c r="B18" t="inlineStr">
        <is>
          <t>Living Room</t>
        </is>
      </c>
      <c r="C18" t="inlineStr">
        <is>
          <t>Air mover (per 24 hour period) -No monit</t>
        </is>
      </c>
      <c r="D18" t="inlineStr">
        <is>
          <t>86</t>
        </is>
      </c>
      <c r="E18" t="inlineStr">
        <is>
          <t>1%</t>
        </is>
      </c>
    </row>
    <row r="19">
      <c r="A19" s="33" t="inlineStr">
        <is>
          <t>I DH@6days</t>
        </is>
      </c>
      <c r="B19" t="inlineStr">
        <is>
          <t>Bathroom</t>
        </is>
      </c>
      <c r="C19" t="inlineStr">
        <is>
          <t>Dehumidifier (per 24 hr period)-up to 69</t>
        </is>
      </c>
      <c r="D19" t="inlineStr">
        <is>
          <t>95</t>
        </is>
      </c>
      <c r="E19" t="inlineStr">
        <is>
          <t>1%</t>
        </is>
      </c>
    </row>
    <row r="20">
      <c r="A20" s="33" t="inlineStr">
        <is>
          <t>2 AM@6 days</t>
        </is>
      </c>
      <c r="B20" t="inlineStr">
        <is>
          <t>Bathroom</t>
        </is>
      </c>
      <c r="C20" t="inlineStr">
        <is>
          <t>Air mover (per 24 hour period) -No monit</t>
        </is>
      </c>
      <c r="D20" t="inlineStr">
        <is>
          <t>96</t>
        </is>
      </c>
      <c r="E20" t="inlineStr">
        <is>
          <t>1%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92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5.1" customWidth="1" min="4" max="4"/>
    <col width="14.1" customWidth="1" min="5" max="5"/>
  </cols>
  <sheetData>
    <row r="1">
      <c r="A1" s="21" t="inlineStr">
        <is>
          <t>EXTRACTION VERIFICATION REPORT</t>
        </is>
      </c>
      <c r="B1" s="22" t="n"/>
      <c r="C1" s="22" t="n"/>
      <c r="D1" s="22" t="n"/>
      <c r="E1" s="22" t="n"/>
    </row>
    <row r="3">
      <c r="A3" s="22" t="n"/>
      <c r="B3" s="22" t="n"/>
      <c r="C3" s="22" t="n"/>
      <c r="D3" s="22" t="n"/>
      <c r="E3" s="22" t="n"/>
    </row>
    <row r="4">
      <c r="A4" s="13" t="inlineStr">
        <is>
          <t>COLUMN HEADER MAPPING</t>
        </is>
      </c>
    </row>
    <row r="6">
      <c r="A6" s="5" t="inlineStr">
        <is>
          <t>PDF Original</t>
        </is>
      </c>
      <c r="B6" s="5" t="inlineStr">
        <is>
          <t>Our Standard</t>
        </is>
      </c>
      <c r="C6" s="5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3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3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3" t="inlineStr">
        <is>
          <t>✓ has data</t>
        </is>
      </c>
    </row>
    <row r="10">
      <c r="B10" t="inlineStr">
        <is>
          <t>UOM</t>
        </is>
      </c>
      <c r="C10" s="23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3" t="inlineStr">
        <is>
          <t>✓ has data</t>
        </is>
      </c>
    </row>
    <row r="12">
      <c r="B12" t="inlineStr">
        <is>
          <t>Total Unit Cost</t>
        </is>
      </c>
      <c r="C12" s="23" t="inlineStr">
        <is>
          <t>✓ has data</t>
        </is>
      </c>
    </row>
    <row r="13">
      <c r="B13" t="inlineStr">
        <is>
          <t>Total</t>
        </is>
      </c>
      <c r="C13" s="23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23" t="inlineStr">
        <is>
          <t>✓ has data</t>
        </is>
      </c>
    </row>
    <row r="15">
      <c r="A15" t="inlineStr">
        <is>
          <t>RCV</t>
        </is>
      </c>
      <c r="B15" t="inlineStr">
        <is>
          <t>Total w/Tax</t>
        </is>
      </c>
      <c r="C15" s="23" t="inlineStr">
        <is>
          <t>✓ has data</t>
        </is>
      </c>
    </row>
    <row r="16">
      <c r="A16" t="inlineStr">
        <is>
          <t>AGE/LIFE</t>
        </is>
      </c>
      <c r="B16" t="inlineStr">
        <is>
          <t>Age/Life</t>
        </is>
      </c>
      <c r="C16" s="23" t="inlineStr">
        <is>
          <t>✓ has data</t>
        </is>
      </c>
    </row>
    <row r="17">
      <c r="A17" t="inlineStr">
        <is>
          <t>ACV</t>
        </is>
      </c>
      <c r="B17" t="inlineStr">
        <is>
          <t>ACV</t>
        </is>
      </c>
      <c r="C17" s="23" t="inlineStr">
        <is>
          <t>✓ has data</t>
        </is>
      </c>
    </row>
    <row r="18">
      <c r="B18" t="inlineStr">
        <is>
          <t>Reset</t>
        </is>
      </c>
      <c r="C18" s="24" t="inlineStr">
        <is>
          <t>Does Not Exist</t>
        </is>
      </c>
    </row>
    <row r="19">
      <c r="B19" t="inlineStr">
        <is>
          <t>Remove</t>
        </is>
      </c>
      <c r="C19" s="24" t="inlineStr">
        <is>
          <t>Does Not Exist</t>
        </is>
      </c>
    </row>
    <row r="20">
      <c r="B20" t="inlineStr">
        <is>
          <t>Replace</t>
        </is>
      </c>
      <c r="C20" s="24" t="inlineStr">
        <is>
          <t>Does Not Exist</t>
        </is>
      </c>
    </row>
    <row r="21">
      <c r="B21" t="inlineStr">
        <is>
          <t>O&amp;P</t>
        </is>
      </c>
      <c r="C21" s="24" t="inlineStr">
        <is>
          <t>Does Not Exist</t>
        </is>
      </c>
    </row>
    <row r="22">
      <c r="B22" t="inlineStr">
        <is>
          <t>Total w/Tax+O&amp;P</t>
        </is>
      </c>
      <c r="C22" s="24" t="inlineStr">
        <is>
          <t>Does Not Exist</t>
        </is>
      </c>
    </row>
    <row r="24">
      <c r="A24" s="25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5">
      <c r="A25" s="22" t="n"/>
      <c r="B25" s="22" t="n"/>
      <c r="C25" s="22" t="n"/>
      <c r="D25" s="22" t="n"/>
      <c r="E25" s="22" t="n"/>
    </row>
    <row r="27">
      <c r="A27" s="22" t="n"/>
      <c r="B27" s="22" t="n"/>
      <c r="C27" s="22" t="n"/>
      <c r="D27" s="22" t="n"/>
      <c r="E27" s="22" t="n"/>
    </row>
    <row r="28">
      <c r="A28" s="13" t="inlineStr">
        <is>
          <t>ROOM CORRECTIONS</t>
        </is>
      </c>
    </row>
    <row r="30">
      <c r="A30" s="5" t="inlineStr">
        <is>
          <t>Line</t>
        </is>
      </c>
      <c r="B30" s="5" t="inlineStr">
        <is>
          <t>AI Returned</t>
        </is>
      </c>
      <c r="C30" s="5" t="inlineStr">
        <is>
          <t>Corrected To</t>
        </is>
      </c>
      <c r="D30" s="5" t="inlineStr">
        <is>
          <t>Status</t>
        </is>
      </c>
    </row>
    <row r="31">
      <c r="A31" t="n">
        <v>98</v>
      </c>
      <c r="B31" t="inlineStr">
        <is>
          <t>Bathroom</t>
        </is>
      </c>
      <c r="C31" t="inlineStr">
        <is>
          <t>General Items</t>
        </is>
      </c>
      <c r="D31" s="4" t="inlineStr">
        <is>
          <t>Auto-corrected</t>
        </is>
      </c>
    </row>
    <row r="32">
      <c r="A32" t="n">
        <v>99</v>
      </c>
      <c r="B32" t="inlineStr">
        <is>
          <t>Bathroom</t>
        </is>
      </c>
      <c r="C32" t="inlineStr">
        <is>
          <t>General Items</t>
        </is>
      </c>
      <c r="D32" s="4" t="inlineStr">
        <is>
          <t>Auto-corrected</t>
        </is>
      </c>
    </row>
    <row r="33">
      <c r="A33" t="n">
        <v>100</v>
      </c>
      <c r="B33" t="inlineStr">
        <is>
          <t>Bathroom</t>
        </is>
      </c>
      <c r="C33" t="inlineStr">
        <is>
          <t>General Items</t>
        </is>
      </c>
      <c r="D33" s="4" t="inlineStr">
        <is>
          <t>Auto-corrected</t>
        </is>
      </c>
    </row>
    <row r="34">
      <c r="A34" t="n">
        <v>101</v>
      </c>
      <c r="B34" t="inlineStr">
        <is>
          <t>Bathroom</t>
        </is>
      </c>
      <c r="C34" t="inlineStr">
        <is>
          <t>General Items</t>
        </is>
      </c>
      <c r="D34" s="4" t="inlineStr">
        <is>
          <t>Auto-corrected</t>
        </is>
      </c>
    </row>
    <row r="35">
      <c r="A35" t="n">
        <v>102</v>
      </c>
      <c r="B35" t="inlineStr">
        <is>
          <t>Bathroom</t>
        </is>
      </c>
      <c r="C35" t="inlineStr">
        <is>
          <t>General Items</t>
        </is>
      </c>
      <c r="D35" s="4" t="inlineStr">
        <is>
          <t>Auto-corrected</t>
        </is>
      </c>
    </row>
    <row r="36">
      <c r="A36" t="n">
        <v>103</v>
      </c>
      <c r="B36" t="inlineStr">
        <is>
          <t>Bathroom</t>
        </is>
      </c>
      <c r="C36" t="inlineStr">
        <is>
          <t>General Items</t>
        </is>
      </c>
      <c r="D36" s="4" t="inlineStr">
        <is>
          <t>Auto-corrected</t>
        </is>
      </c>
    </row>
    <row r="37">
      <c r="A37" t="n">
        <v>104</v>
      </c>
      <c r="B37" t="inlineStr">
        <is>
          <t>Bathroom</t>
        </is>
      </c>
      <c r="C37" t="inlineStr">
        <is>
          <t>General Items</t>
        </is>
      </c>
      <c r="D37" s="4" t="inlineStr">
        <is>
          <t>Auto-corrected</t>
        </is>
      </c>
    </row>
    <row r="40">
      <c r="A40" s="22" t="n"/>
      <c r="B40" s="22" t="n"/>
      <c r="C40" s="22" t="n"/>
      <c r="D40" s="22" t="n"/>
      <c r="E40" s="22" t="n"/>
    </row>
    <row r="41">
      <c r="A41" s="13" t="inlineStr">
        <is>
          <t>USER-PROVIDED TOTALS VERIFICATION</t>
        </is>
      </c>
    </row>
    <row r="43">
      <c r="A43" s="26" t="inlineStr">
        <is>
          <t>Coverage: Summary for Dwelling</t>
        </is>
      </c>
    </row>
    <row r="45">
      <c r="A45" s="5" t="inlineStr">
        <is>
          <t>Item</t>
        </is>
      </c>
      <c r="B45" s="5" t="inlineStr">
        <is>
          <t>User Value</t>
        </is>
      </c>
      <c r="C45" s="5" t="inlineStr">
        <is>
          <t>PDF Scraped</t>
        </is>
      </c>
      <c r="D45" s="5" t="inlineStr">
        <is>
          <t>Difference</t>
        </is>
      </c>
      <c r="E45" s="5" t="inlineStr">
        <is>
          <t>Status</t>
        </is>
      </c>
    </row>
    <row r="46">
      <c r="A46" t="inlineStr">
        <is>
          <t>Line Item Total</t>
        </is>
      </c>
      <c r="B46" s="3" t="n">
        <v>25835.56</v>
      </c>
      <c r="C46" s="3" t="n">
        <v>25835.56</v>
      </c>
      <c r="D46" s="3" t="n">
        <v>0</v>
      </c>
      <c r="E46" s="12" t="inlineStr">
        <is>
          <t>✓ PDF match</t>
        </is>
      </c>
    </row>
    <row r="47">
      <c r="A47" s="27" t="inlineStr">
        <is>
          <t xml:space="preserve">  Formula: (QTY × Total Unit Cost)</t>
        </is>
      </c>
    </row>
    <row r="48">
      <c r="A48" t="inlineStr">
        <is>
          <t>Total w/Tax+O&amp;P</t>
        </is>
      </c>
      <c r="B48" s="3" t="n">
        <v>25888.87</v>
      </c>
      <c r="C48" s="3" t="n">
        <v>25888.87</v>
      </c>
      <c r="D48" s="3" t="n">
        <v>0</v>
      </c>
      <c r="E48" s="12" t="inlineStr">
        <is>
          <t>✓ PDF match</t>
        </is>
      </c>
    </row>
    <row r="51">
      <c r="A51" s="26" t="inlineStr">
        <is>
          <t>Coverage: Summary for Contents</t>
        </is>
      </c>
    </row>
    <row r="53">
      <c r="A53" s="5" t="inlineStr">
        <is>
          <t>Item</t>
        </is>
      </c>
      <c r="B53" s="5" t="inlineStr">
        <is>
          <t>User Value</t>
        </is>
      </c>
      <c r="C53" s="5" t="inlineStr">
        <is>
          <t>PDF Scraped</t>
        </is>
      </c>
      <c r="D53" s="5" t="inlineStr">
        <is>
          <t>Difference</t>
        </is>
      </c>
      <c r="E53" s="5" t="inlineStr">
        <is>
          <t>Status</t>
        </is>
      </c>
    </row>
    <row r="54">
      <c r="A54" t="inlineStr">
        <is>
          <t>Line Item Total</t>
        </is>
      </c>
      <c r="B54" s="3" t="n">
        <v>1034</v>
      </c>
      <c r="C54" s="3" t="n">
        <v>1034</v>
      </c>
      <c r="D54" s="3" t="n">
        <v>0</v>
      </c>
      <c r="E54" s="12" t="inlineStr">
        <is>
          <t>✓ PDF match</t>
        </is>
      </c>
    </row>
    <row r="55">
      <c r="A55" s="27" t="inlineStr">
        <is>
          <t xml:space="preserve">  Formula: (QTY × Total Unit Cost)</t>
        </is>
      </c>
    </row>
    <row r="56">
      <c r="A56" t="inlineStr">
        <is>
          <t>Total w/Tax+O&amp;P</t>
        </is>
      </c>
      <c r="B56" s="3" t="n">
        <v>1034</v>
      </c>
      <c r="C56" s="3" t="n">
        <v>1034</v>
      </c>
      <c r="D56" s="3" t="n">
        <v>0</v>
      </c>
      <c r="E56" s="12" t="inlineStr">
        <is>
          <t>✓ PDF match</t>
        </is>
      </c>
    </row>
    <row r="60">
      <c r="A60" s="28" t="inlineStr">
        <is>
          <t>ALL COVERAGES (AGGREGATE VALIDATION)</t>
        </is>
      </c>
    </row>
    <row r="62">
      <c r="A62" s="5" t="inlineStr">
        <is>
          <t>Item</t>
        </is>
      </c>
      <c r="B62" s="5" t="inlineStr">
        <is>
          <t>User Total (All)</t>
        </is>
      </c>
      <c r="C62" s="5" t="inlineStr">
        <is>
          <t>Our Calculated</t>
        </is>
      </c>
      <c r="D62" s="5" t="inlineStr">
        <is>
          <t>Difference</t>
        </is>
      </c>
      <c r="E62" s="5" t="inlineStr">
        <is>
          <t>Status</t>
        </is>
      </c>
    </row>
    <row r="63">
      <c r="A63" t="inlineStr">
        <is>
          <t>Line Item Total (All Coverages)</t>
        </is>
      </c>
      <c r="B63" s="3" t="n">
        <v>26869.56</v>
      </c>
      <c r="C63" s="3" t="n">
        <v>26869.56</v>
      </c>
      <c r="D63" s="3" t="n">
        <v>0</v>
      </c>
      <c r="E63" s="12" t="inlineStr">
        <is>
          <t>✓ Match</t>
        </is>
      </c>
    </row>
    <row r="64">
      <c r="A64" t="inlineStr">
        <is>
          <t>Total w/Tax+O&amp;P (All Coverages)</t>
        </is>
      </c>
      <c r="B64" s="3" t="n">
        <v>26922.87</v>
      </c>
      <c r="C64" s="3" t="n">
        <v>26922.87</v>
      </c>
      <c r="D64" s="3" t="n">
        <v>3.637978807091713e-12</v>
      </c>
      <c r="E64" s="12" t="inlineStr">
        <is>
          <t>✓ Match</t>
        </is>
      </c>
    </row>
    <row r="67">
      <c r="A67" s="22" t="n"/>
      <c r="B67" s="22" t="n"/>
      <c r="C67" s="22" t="n"/>
      <c r="D67" s="22" t="n"/>
      <c r="E67" s="22" t="n"/>
    </row>
    <row r="68">
      <c r="A68" s="13" t="inlineStr">
        <is>
          <t>EXTRACTION ACCURACY</t>
        </is>
      </c>
    </row>
    <row r="70">
      <c r="A70" s="29" t="inlineStr"/>
      <c r="B70" s="29" t="inlineStr">
        <is>
          <t>Auto-Detected</t>
        </is>
      </c>
      <c r="C70" s="29" t="inlineStr">
        <is>
          <t>Extracted from PDF</t>
        </is>
      </c>
      <c r="D70" s="29" t="inlineStr">
        <is>
          <t>Status</t>
        </is>
      </c>
    </row>
    <row r="71">
      <c r="A71" t="inlineStr">
        <is>
          <t>Line Items</t>
        </is>
      </c>
      <c r="B71" t="n">
        <v>104</v>
      </c>
      <c r="C71" t="n">
        <v>104</v>
      </c>
      <c r="D71" s="30" t="inlineStr">
        <is>
          <t>✓ Match</t>
        </is>
      </c>
    </row>
    <row r="72">
      <c r="A72" t="inlineStr">
        <is>
          <t>Rooms</t>
        </is>
      </c>
      <c r="B72" t="n">
        <v>10</v>
      </c>
      <c r="C72" t="n">
        <v>10</v>
      </c>
      <c r="D72" s="30" t="inlineStr">
        <is>
          <t>✓ Match</t>
        </is>
      </c>
    </row>
    <row r="73">
      <c r="A73" t="inlineStr">
        <is>
          <t>Columns</t>
        </is>
      </c>
      <c r="B73" t="n">
        <v>9</v>
      </c>
      <c r="C73" t="n">
        <v>9</v>
      </c>
      <c r="D73" s="30" t="inlineStr">
        <is>
          <t>✓ Match</t>
        </is>
      </c>
    </row>
    <row r="75">
      <c r="A75" s="19" t="inlineStr">
        <is>
          <t>Room-by-Room Breakdown:</t>
        </is>
      </c>
    </row>
    <row r="76">
      <c r="B76" s="5" t="inlineStr">
        <is>
          <t>Line Items Per Room</t>
        </is>
      </c>
      <c r="C76" s="5" t="inlineStr">
        <is>
          <t>Line Items Per Room</t>
        </is>
      </c>
    </row>
    <row r="77">
      <c r="A77" t="inlineStr">
        <is>
          <t xml:space="preserve">  Storage Area/Room</t>
        </is>
      </c>
      <c r="B77" t="n">
        <v>9</v>
      </c>
      <c r="C77" t="n">
        <v>9</v>
      </c>
      <c r="D77" s="30" t="inlineStr">
        <is>
          <t>✓ Match</t>
        </is>
      </c>
    </row>
    <row r="78">
      <c r="A78" t="inlineStr">
        <is>
          <t xml:space="preserve">  Hallway</t>
        </is>
      </c>
      <c r="B78" t="n">
        <v>16</v>
      </c>
      <c r="C78" t="n">
        <v>16</v>
      </c>
      <c r="D78" s="30" t="inlineStr">
        <is>
          <t>✓ Match</t>
        </is>
      </c>
    </row>
    <row r="79">
      <c r="A79" t="inlineStr">
        <is>
          <t xml:space="preserve">  Soccer Room</t>
        </is>
      </c>
      <c r="B79" t="n">
        <v>11</v>
      </c>
      <c r="C79" t="n">
        <v>11</v>
      </c>
      <c r="D79" s="30" t="inlineStr">
        <is>
          <t>✓ Match</t>
        </is>
      </c>
    </row>
    <row r="80">
      <c r="A80" t="inlineStr">
        <is>
          <t xml:space="preserve">  Water Treatment</t>
        </is>
      </c>
      <c r="B80" t="n">
        <v>5</v>
      </c>
      <c r="C80" t="n">
        <v>5</v>
      </c>
      <c r="D80" s="30" t="inlineStr">
        <is>
          <t>✓ Match</t>
        </is>
      </c>
    </row>
    <row r="81">
      <c r="A81" t="inlineStr">
        <is>
          <t xml:space="preserve">  Understairs</t>
        </is>
      </c>
      <c r="B81" t="n">
        <v>7</v>
      </c>
      <c r="C81" t="n">
        <v>7</v>
      </c>
      <c r="D81" s="30" t="inlineStr">
        <is>
          <t>✓ Match</t>
        </is>
      </c>
    </row>
    <row r="82">
      <c r="A82" t="inlineStr">
        <is>
          <t xml:space="preserve">  Stairs</t>
        </is>
      </c>
      <c r="B82" t="n">
        <v>6</v>
      </c>
      <c r="C82" t="n">
        <v>6</v>
      </c>
      <c r="D82" s="30" t="inlineStr">
        <is>
          <t>✓ Match</t>
        </is>
      </c>
    </row>
    <row r="83">
      <c r="A83" t="inlineStr">
        <is>
          <t xml:space="preserve">  Dining Room</t>
        </is>
      </c>
      <c r="B83" t="n">
        <v>8</v>
      </c>
      <c r="C83" t="n">
        <v>8</v>
      </c>
      <c r="D83" s="30" t="inlineStr">
        <is>
          <t>✓ Match</t>
        </is>
      </c>
    </row>
    <row r="84">
      <c r="A84" t="inlineStr">
        <is>
          <t xml:space="preserve">  Foyer/Entry</t>
        </is>
      </c>
      <c r="B84" t="n">
        <v>12</v>
      </c>
      <c r="C84" t="n">
        <v>12</v>
      </c>
      <c r="D84" s="30" t="inlineStr">
        <is>
          <t>✓ Match</t>
        </is>
      </c>
    </row>
    <row r="85">
      <c r="A85" t="inlineStr">
        <is>
          <t xml:space="preserve">  Living Room</t>
        </is>
      </c>
      <c r="B85" t="n">
        <v>9</v>
      </c>
      <c r="C85" t="n">
        <v>9</v>
      </c>
      <c r="D85" s="30" t="inlineStr">
        <is>
          <t>✓ Match</t>
        </is>
      </c>
    </row>
    <row r="86">
      <c r="A86" t="inlineStr">
        <is>
          <t xml:space="preserve">  Bathroom</t>
        </is>
      </c>
      <c r="B86" t="n">
        <v>9</v>
      </c>
      <c r="C86" t="n">
        <v>9</v>
      </c>
      <c r="D86" s="30" t="inlineStr">
        <is>
          <t>✓ Match</t>
        </is>
      </c>
    </row>
    <row r="87">
      <c r="A87" t="inlineStr">
        <is>
          <t xml:space="preserve">  General Items</t>
        </is>
      </c>
      <c r="B87" t="n">
        <v>7</v>
      </c>
      <c r="C87" t="n">
        <v>7</v>
      </c>
      <c r="D87" s="30" t="inlineStr">
        <is>
          <t>✓ Match</t>
        </is>
      </c>
    </row>
    <row r="90">
      <c r="A90" s="22" t="n"/>
      <c r="B90" s="22" t="n"/>
      <c r="C90" s="22" t="n"/>
      <c r="D90" s="22" t="n"/>
      <c r="E90" s="22" t="n"/>
    </row>
    <row r="91">
      <c r="A91" s="5" t="inlineStr">
        <is>
          <t>CONFIDENCE SCORE:</t>
        </is>
      </c>
      <c r="B91" s="31" t="inlineStr">
        <is>
          <t>100%</t>
        </is>
      </c>
    </row>
    <row r="92">
      <c r="A92" s="22" t="n"/>
      <c r="B92" s="22" t="n"/>
      <c r="C92" s="22" t="n"/>
      <c r="D92" s="22" t="n"/>
      <c r="E92" s="22" t="n"/>
    </row>
  </sheetData>
  <mergeCells count="1"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2026-03-19T20:36:32Z</dcterms:created>
  <dcterms:modified xmlns:dcterms="http://purl.org/dc/terms/" xmlns:xsi="http://www.w3.org/2001/XMLSchema-instance" xsi:type="dcterms:W3CDTF">2026-03-19T20:36:33Z</dcterms:modified>
</cp:coreProperties>
</file>